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l\Desktop\Ajutine\Alates 10-01-2022\"/>
    </mc:Choice>
  </mc:AlternateContent>
  <xr:revisionPtr revIDLastSave="0" documentId="8_{B03F99F1-26FD-48D0-9AE3-44EE6D0C170A}" xr6:coauthVersionLast="47" xr6:coauthVersionMax="47" xr10:uidLastSave="{00000000-0000-0000-0000-000000000000}"/>
  <bookViews>
    <workbookView xWindow="-90" yWindow="-90" windowWidth="19380" windowHeight="11580"/>
  </bookViews>
  <sheets>
    <sheet name="919 (95)" sheetId="37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7" l="1"/>
  <c r="C15" i="37"/>
  <c r="C16" i="37" s="1"/>
  <c r="C17" i="37" s="1"/>
  <c r="C18" i="37" s="1"/>
  <c r="C19" i="37" s="1"/>
  <c r="C20" i="37" s="1"/>
  <c r="C21" i="37" s="1"/>
  <c r="C22" i="37" s="1"/>
  <c r="C23" i="37" s="1"/>
  <c r="C24" i="37" s="1"/>
  <c r="C25" i="37" s="1"/>
  <c r="C26" i="37" s="1"/>
  <c r="C27" i="37" s="1"/>
  <c r="C28" i="37" s="1"/>
  <c r="C29" i="37" s="1"/>
  <c r="C30" i="37" s="1"/>
  <c r="C31" i="37" s="1"/>
  <c r="C32" i="37" s="1"/>
  <c r="C33" i="37" s="1"/>
  <c r="C34" i="37" s="1"/>
  <c r="C35" i="37" s="1"/>
  <c r="C36" i="37" s="1"/>
  <c r="C37" i="37" s="1"/>
  <c r="C38" i="37" s="1"/>
  <c r="C39" i="37" s="1"/>
  <c r="C40" i="37" s="1"/>
  <c r="C41" i="37" s="1"/>
  <c r="C42" i="37" s="1"/>
  <c r="C43" i="37" s="1"/>
  <c r="C44" i="37" s="1"/>
  <c r="C45" i="37" s="1"/>
  <c r="C46" i="37" s="1"/>
  <c r="C47" i="37" s="1"/>
  <c r="C48" i="37" s="1"/>
  <c r="C49" i="37" s="1"/>
</calcChain>
</file>

<file path=xl/sharedStrings.xml><?xml version="1.0" encoding="utf-8"?>
<sst xmlns="http://schemas.openxmlformats.org/spreadsheetml/2006/main" count="109" uniqueCount="71">
  <si>
    <t>SÕIDUPLAAN</t>
  </si>
  <si>
    <t>MAAKONNALIINI NR  919</t>
  </si>
  <si>
    <t>*</t>
  </si>
  <si>
    <t>Väljumise kellaaeg</t>
  </si>
  <si>
    <t>Liini pikkus (km)</t>
  </si>
  <si>
    <t>Peatuste vahe (km)</t>
  </si>
  <si>
    <t>Peatus</t>
  </si>
  <si>
    <t>Asukoht</t>
  </si>
  <si>
    <t>(koos 50% sissesõitudega)</t>
  </si>
  <si>
    <t xml:space="preserve">Tartu Maavalitsuse (Riia 15, Tartu 51510) ja AS-i GoBus (Ringtee 25, Tartu 50105) </t>
  </si>
  <si>
    <t>Lepingupoolte rekvisiidid</t>
  </si>
  <si>
    <t>Tartumaa Ühistranspordikeskus</t>
  </si>
  <si>
    <t>AS GoBus</t>
  </si>
  <si>
    <t>Pepleri 6, 51003 Tartu linn</t>
  </si>
  <si>
    <t>Ringtee 25, 50105 Tartu linn</t>
  </si>
  <si>
    <t>Äriregistri kood 80426233</t>
  </si>
  <si>
    <t>Äriregistri kood 10085032</t>
  </si>
  <si>
    <t>Telefon 6310280</t>
  </si>
  <si>
    <t>transport@tartumaa.ee</t>
  </si>
  <si>
    <t>andrei.mandla@go.ee</t>
  </si>
  <si>
    <t>Dispetšerteenuse telefon 6404000</t>
  </si>
  <si>
    <t>Liiklus toimub koolipäevadel</t>
  </si>
  <si>
    <t>AAVIKU</t>
  </si>
  <si>
    <t>Tartu vald</t>
  </si>
  <si>
    <t>SARAPUU</t>
  </si>
  <si>
    <t>TAABRI</t>
  </si>
  <si>
    <t>MÕRU</t>
  </si>
  <si>
    <t>TAMMISTU</t>
  </si>
  <si>
    <t>TAMMISTU MÕIS</t>
  </si>
  <si>
    <t>KERSNA</t>
  </si>
  <si>
    <t>ARAVUSTE</t>
  </si>
  <si>
    <t>Luunja vald</t>
  </si>
  <si>
    <t>RÄTSEPA</t>
  </si>
  <si>
    <t>VESNERI KESKUS</t>
  </si>
  <si>
    <t>VESNERI</t>
  </si>
  <si>
    <t>MÖLLATSI</t>
  </si>
  <si>
    <t>METSAVAHI</t>
  </si>
  <si>
    <t>HÄRMA</t>
  </si>
  <si>
    <t>SOPAKU</t>
  </si>
  <si>
    <t>KÕRVEKÜLA</t>
  </si>
  <si>
    <t>KÕRVEKÜLA KOOL</t>
  </si>
  <si>
    <t>ARENS</t>
  </si>
  <si>
    <t>PIKAMÄE</t>
  </si>
  <si>
    <t>LOMBI</t>
  </si>
  <si>
    <t>VASULA KÜLA</t>
  </si>
  <si>
    <t>VASULA AED</t>
  </si>
  <si>
    <t>VASULA</t>
  </si>
  <si>
    <t>ÕUNAAIA</t>
  </si>
  <si>
    <t>VASULA TEE</t>
  </si>
  <si>
    <t>KUNGLA</t>
  </si>
  <si>
    <t>ERALA</t>
  </si>
  <si>
    <t>MAKARI</t>
  </si>
  <si>
    <t>SOOTAGA</t>
  </si>
  <si>
    <t>LÄHTE</t>
  </si>
  <si>
    <t>Telefon 56876944</t>
  </si>
  <si>
    <t>20.06.2014 avaliku teenindamise lepingu (kehtiv 01.01.2015 - 31.12.2022) täiendav kokkulepe nr 95</t>
  </si>
  <si>
    <t>AAVIKU - KÕRVEKÜLA - LÄHTE - ÄKSI KESKUS - (TABIVERE)</t>
  </si>
  <si>
    <t>KASE</t>
  </si>
  <si>
    <t>PALALINNA</t>
  </si>
  <si>
    <t>POOLI</t>
  </si>
  <si>
    <t>RÜÜTLIMÄE</t>
  </si>
  <si>
    <t>ÄKSI KESKUS</t>
  </si>
  <si>
    <t>ÄKSI KALMISTU *</t>
  </si>
  <si>
    <t>ÄKSI KIRIK *</t>
  </si>
  <si>
    <t>TABIVERE *</t>
  </si>
  <si>
    <t>Punasega märgitud peatusi teenindatakse nõudmisel</t>
  </si>
  <si>
    <t>Nõudepeatuses väljumisest teavitada bussi sisenemisel</t>
  </si>
  <si>
    <t>Nõudepeatuses sisenemiseks ettetellimine sõidule eelneval päeval</t>
  </si>
  <si>
    <t>hiljemalt kell 20:00 telefonil 6404000</t>
  </si>
  <si>
    <t>Sõiduplaan on kooskõlastatud Transpordiameti poolt 27.11.2021</t>
  </si>
  <si>
    <t>Kehtiv alates 10.01.2022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</si>
</sst>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b/>
      <i/>
      <sz val="11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i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sz val="10"/>
      <color rgb="FF7030A0"/>
      <name val="Arial"/>
      <family val="2"/>
      <charset val="186"/>
    </font>
    <font>
      <sz val="10"/>
      <color rgb="FFC00000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181" fontId="3" fillId="0" borderId="1" xfId="0" applyNumberFormat="1" applyFont="1" applyBorder="1" applyAlignment="1">
      <alignment horizontal="center"/>
    </xf>
    <xf numFmtId="0" fontId="1" fillId="0" borderId="0" xfId="0" applyFont="1" applyFill="1"/>
    <xf numFmtId="20" fontId="4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8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81" fontId="8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/>
    <xf numFmtId="0" fontId="7" fillId="0" borderId="0" xfId="1"/>
    <xf numFmtId="0" fontId="7" fillId="0" borderId="0" xfId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/>
    <xf numFmtId="20" fontId="14" fillId="0" borderId="1" xfId="0" applyNumberFormat="1" applyFont="1" applyBorder="1" applyAlignment="1">
      <alignment horizontal="center"/>
    </xf>
    <xf numFmtId="181" fontId="14" fillId="0" borderId="1" xfId="0" applyNumberFormat="1" applyFont="1" applyBorder="1" applyAlignment="1">
      <alignment horizontal="center"/>
    </xf>
    <xf numFmtId="181" fontId="15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6" fillId="0" borderId="1" xfId="0" applyFont="1" applyBorder="1"/>
    <xf numFmtId="0" fontId="11" fillId="0" borderId="0" xfId="0" applyFont="1" applyAlignment="1">
      <alignment horizontal="left"/>
    </xf>
    <xf numFmtId="20" fontId="17" fillId="0" borderId="1" xfId="0" applyNumberFormat="1" applyFont="1" applyBorder="1" applyAlignment="1">
      <alignment horizontal="center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ransport@tartuma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9"/>
  <sheetViews>
    <sheetView tabSelected="1" workbookViewId="0">
      <selection activeCell="K10" sqref="K10"/>
    </sheetView>
  </sheetViews>
  <sheetFormatPr defaultRowHeight="13" x14ac:dyDescent="0.6"/>
  <cols>
    <col min="2" max="2" width="10" style="3" customWidth="1"/>
    <col min="3" max="3" width="7.1328125" customWidth="1"/>
    <col min="4" max="4" width="8.54296875" customWidth="1"/>
    <col min="5" max="5" width="25" customWidth="1"/>
    <col min="6" max="6" width="14.26953125" style="3" customWidth="1"/>
    <col min="7" max="7" width="10.40625" customWidth="1"/>
  </cols>
  <sheetData>
    <row r="3" spans="2:6" x14ac:dyDescent="0.6">
      <c r="B3" t="s">
        <v>1</v>
      </c>
      <c r="F3"/>
    </row>
    <row r="4" spans="2:6" ht="15.5" x14ac:dyDescent="0.7">
      <c r="B4" s="1" t="s">
        <v>56</v>
      </c>
      <c r="F4"/>
    </row>
    <row r="5" spans="2:6" x14ac:dyDescent="0.6">
      <c r="B5" t="s">
        <v>0</v>
      </c>
      <c r="F5"/>
    </row>
    <row r="6" spans="2:6" x14ac:dyDescent="0.6">
      <c r="B6" s="2"/>
      <c r="F6"/>
    </row>
    <row r="7" spans="2:6" x14ac:dyDescent="0.6">
      <c r="B7" s="5" t="s">
        <v>70</v>
      </c>
      <c r="F7"/>
    </row>
    <row r="8" spans="2:6" x14ac:dyDescent="0.6">
      <c r="B8" s="5" t="s">
        <v>69</v>
      </c>
      <c r="F8"/>
    </row>
    <row r="9" spans="2:6" x14ac:dyDescent="0.6">
      <c r="B9" s="5" t="s">
        <v>21</v>
      </c>
      <c r="F9"/>
    </row>
    <row r="10" spans="2:6" x14ac:dyDescent="0.6">
      <c r="F10"/>
    </row>
    <row r="11" spans="2:6" ht="45" thickBot="1" x14ac:dyDescent="0.9">
      <c r="B11" s="18" t="s">
        <v>3</v>
      </c>
      <c r="C11" s="19" t="s">
        <v>4</v>
      </c>
      <c r="D11" s="19" t="s">
        <v>5</v>
      </c>
      <c r="E11" s="20" t="s">
        <v>6</v>
      </c>
      <c r="F11" s="20" t="s">
        <v>7</v>
      </c>
    </row>
    <row r="12" spans="2:6" ht="15" customHeight="1" thickTop="1" x14ac:dyDescent="0.75">
      <c r="B12" s="6">
        <v>0.2986111111111111</v>
      </c>
      <c r="C12" s="7">
        <v>0</v>
      </c>
      <c r="D12" s="25">
        <v>0</v>
      </c>
      <c r="E12" s="26" t="s">
        <v>22</v>
      </c>
      <c r="F12" s="10" t="s">
        <v>23</v>
      </c>
    </row>
    <row r="13" spans="2:6" ht="14.75" x14ac:dyDescent="0.75">
      <c r="B13" s="6">
        <v>0.3</v>
      </c>
      <c r="C13" s="9">
        <v>1.7</v>
      </c>
      <c r="D13" s="4">
        <v>1.7</v>
      </c>
      <c r="E13" s="27" t="s">
        <v>24</v>
      </c>
      <c r="F13" s="11" t="s">
        <v>23</v>
      </c>
    </row>
    <row r="14" spans="2:6" ht="14.75" x14ac:dyDescent="0.75">
      <c r="B14" s="6">
        <v>0.30138888888888887</v>
      </c>
      <c r="C14" s="9">
        <f t="shared" ref="C14:C49" si="0">C13+D14</f>
        <v>3.5</v>
      </c>
      <c r="D14" s="4">
        <v>1.8</v>
      </c>
      <c r="E14" s="27" t="s">
        <v>25</v>
      </c>
      <c r="F14" s="11" t="s">
        <v>23</v>
      </c>
    </row>
    <row r="15" spans="2:6" ht="14.75" x14ac:dyDescent="0.75">
      <c r="B15" s="6">
        <v>0.30208333333333331</v>
      </c>
      <c r="C15" s="9">
        <f t="shared" si="0"/>
        <v>4.4000000000000004</v>
      </c>
      <c r="D15" s="4">
        <v>0.9</v>
      </c>
      <c r="E15" s="27" t="s">
        <v>26</v>
      </c>
      <c r="F15" s="11" t="s">
        <v>23</v>
      </c>
    </row>
    <row r="16" spans="2:6" ht="14.75" x14ac:dyDescent="0.75">
      <c r="B16" s="6">
        <v>0.3034722222222222</v>
      </c>
      <c r="C16" s="9">
        <f t="shared" si="0"/>
        <v>5.7</v>
      </c>
      <c r="D16" s="4">
        <v>1.3</v>
      </c>
      <c r="E16" s="27" t="s">
        <v>27</v>
      </c>
      <c r="F16" s="11" t="s">
        <v>23</v>
      </c>
    </row>
    <row r="17" spans="2:6" ht="14.75" x14ac:dyDescent="0.75">
      <c r="B17" s="6">
        <v>0.30486111111111108</v>
      </c>
      <c r="C17" s="9">
        <f t="shared" si="0"/>
        <v>7.3000000000000007</v>
      </c>
      <c r="D17" s="4">
        <v>1.6</v>
      </c>
      <c r="E17" s="27" t="s">
        <v>28</v>
      </c>
      <c r="F17" s="11" t="s">
        <v>23</v>
      </c>
    </row>
    <row r="18" spans="2:6" ht="14.75" x14ac:dyDescent="0.75">
      <c r="B18" s="6">
        <v>0.30555555555555552</v>
      </c>
      <c r="C18" s="9">
        <f t="shared" si="0"/>
        <v>8.3000000000000007</v>
      </c>
      <c r="D18" s="4">
        <v>1</v>
      </c>
      <c r="E18" s="27" t="s">
        <v>29</v>
      </c>
      <c r="F18" s="11" t="s">
        <v>23</v>
      </c>
    </row>
    <row r="19" spans="2:6" ht="14.75" x14ac:dyDescent="0.75">
      <c r="B19" s="6">
        <v>0.30694444444444441</v>
      </c>
      <c r="C19" s="9">
        <f t="shared" si="0"/>
        <v>10.5</v>
      </c>
      <c r="D19" s="4">
        <v>2.2000000000000002</v>
      </c>
      <c r="E19" s="27" t="s">
        <v>30</v>
      </c>
      <c r="F19" s="11" t="s">
        <v>31</v>
      </c>
    </row>
    <row r="20" spans="2:6" ht="14.75" x14ac:dyDescent="0.75">
      <c r="B20" s="6">
        <v>0.30763888888888891</v>
      </c>
      <c r="C20" s="9">
        <f t="shared" si="0"/>
        <v>11.4</v>
      </c>
      <c r="D20" s="4">
        <v>0.9</v>
      </c>
      <c r="E20" s="27" t="s">
        <v>32</v>
      </c>
      <c r="F20" s="11" t="s">
        <v>23</v>
      </c>
    </row>
    <row r="21" spans="2:6" ht="14.75" x14ac:dyDescent="0.75">
      <c r="B21" s="6">
        <v>0.30902777777777779</v>
      </c>
      <c r="C21" s="9">
        <f t="shared" si="0"/>
        <v>12.9</v>
      </c>
      <c r="D21" s="4">
        <v>1.5</v>
      </c>
      <c r="E21" s="27" t="s">
        <v>33</v>
      </c>
      <c r="F21" s="11" t="s">
        <v>23</v>
      </c>
    </row>
    <row r="22" spans="2:6" ht="14.75" x14ac:dyDescent="0.75">
      <c r="B22" s="6">
        <v>0.30972222222222223</v>
      </c>
      <c r="C22" s="9">
        <f t="shared" si="0"/>
        <v>13.3</v>
      </c>
      <c r="D22" s="4">
        <v>0.4</v>
      </c>
      <c r="E22" s="27" t="s">
        <v>34</v>
      </c>
      <c r="F22" s="11" t="s">
        <v>23</v>
      </c>
    </row>
    <row r="23" spans="2:6" ht="14.75" x14ac:dyDescent="0.75">
      <c r="B23" s="6">
        <v>0.31111111111111112</v>
      </c>
      <c r="C23" s="9">
        <f t="shared" si="0"/>
        <v>14.9</v>
      </c>
      <c r="D23" s="4">
        <v>1.6</v>
      </c>
      <c r="E23" s="27" t="s">
        <v>35</v>
      </c>
      <c r="F23" s="11" t="s">
        <v>23</v>
      </c>
    </row>
    <row r="24" spans="2:6" ht="14.75" x14ac:dyDescent="0.75">
      <c r="B24" s="6">
        <v>0.3125</v>
      </c>
      <c r="C24" s="9">
        <f t="shared" si="0"/>
        <v>16.5</v>
      </c>
      <c r="D24" s="4">
        <v>1.6</v>
      </c>
      <c r="E24" s="27" t="s">
        <v>36</v>
      </c>
      <c r="F24" s="11" t="s">
        <v>23</v>
      </c>
    </row>
    <row r="25" spans="2:6" ht="14.75" x14ac:dyDescent="0.75">
      <c r="B25" s="6">
        <v>0.31458333333333333</v>
      </c>
      <c r="C25" s="9">
        <f t="shared" si="0"/>
        <v>17.5</v>
      </c>
      <c r="D25" s="4">
        <v>1</v>
      </c>
      <c r="E25" s="27" t="s">
        <v>37</v>
      </c>
      <c r="F25" s="11" t="s">
        <v>23</v>
      </c>
    </row>
    <row r="26" spans="2:6" ht="14.75" x14ac:dyDescent="0.75">
      <c r="B26" s="6">
        <v>0.31527777777777777</v>
      </c>
      <c r="C26" s="9">
        <f t="shared" si="0"/>
        <v>18.8</v>
      </c>
      <c r="D26" s="4">
        <v>1.3</v>
      </c>
      <c r="E26" s="27" t="s">
        <v>38</v>
      </c>
      <c r="F26" s="11" t="s">
        <v>23</v>
      </c>
    </row>
    <row r="27" spans="2:6" ht="14.75" x14ac:dyDescent="0.75">
      <c r="B27" s="6">
        <v>0.31597222222222221</v>
      </c>
      <c r="C27" s="9">
        <f t="shared" si="0"/>
        <v>19.100000000000001</v>
      </c>
      <c r="D27" s="4">
        <v>0.3</v>
      </c>
      <c r="E27" s="27" t="s">
        <v>39</v>
      </c>
      <c r="F27" s="11" t="s">
        <v>23</v>
      </c>
    </row>
    <row r="28" spans="2:6" ht="14.75" x14ac:dyDescent="0.75">
      <c r="B28" s="6">
        <v>0.31805555555555554</v>
      </c>
      <c r="C28" s="9">
        <f t="shared" si="0"/>
        <v>19.700000000000003</v>
      </c>
      <c r="D28" s="4">
        <v>0.6</v>
      </c>
      <c r="E28" s="27" t="s">
        <v>40</v>
      </c>
      <c r="F28" s="11" t="s">
        <v>23</v>
      </c>
    </row>
    <row r="29" spans="2:6" ht="14.75" x14ac:dyDescent="0.75">
      <c r="B29" s="6">
        <v>0.31875000000000003</v>
      </c>
      <c r="C29" s="9">
        <f t="shared" si="0"/>
        <v>21.000000000000004</v>
      </c>
      <c r="D29" s="4">
        <v>1.3</v>
      </c>
      <c r="E29" s="27" t="s">
        <v>41</v>
      </c>
      <c r="F29" s="11" t="s">
        <v>23</v>
      </c>
    </row>
    <row r="30" spans="2:6" ht="14.75" x14ac:dyDescent="0.75">
      <c r="B30" s="6">
        <v>0.31944444444444448</v>
      </c>
      <c r="C30" s="9">
        <f t="shared" si="0"/>
        <v>21.800000000000004</v>
      </c>
      <c r="D30" s="4">
        <v>0.8</v>
      </c>
      <c r="E30" s="27" t="s">
        <v>42</v>
      </c>
      <c r="F30" s="11" t="s">
        <v>23</v>
      </c>
    </row>
    <row r="31" spans="2:6" ht="14.75" x14ac:dyDescent="0.75">
      <c r="B31" s="6">
        <v>0.32013888888888892</v>
      </c>
      <c r="C31" s="9">
        <f t="shared" si="0"/>
        <v>22.300000000000004</v>
      </c>
      <c r="D31" s="4">
        <v>0.5</v>
      </c>
      <c r="E31" s="27" t="s">
        <v>43</v>
      </c>
      <c r="F31" s="11" t="s">
        <v>23</v>
      </c>
    </row>
    <row r="32" spans="2:6" ht="14.75" x14ac:dyDescent="0.75">
      <c r="B32" s="8">
        <v>0.32083333333333336</v>
      </c>
      <c r="C32" s="9">
        <f t="shared" si="0"/>
        <v>23.300000000000004</v>
      </c>
      <c r="D32" s="4">
        <v>1</v>
      </c>
      <c r="E32" s="13" t="s">
        <v>44</v>
      </c>
      <c r="F32" s="11" t="s">
        <v>23</v>
      </c>
    </row>
    <row r="33" spans="2:10" ht="14.75" x14ac:dyDescent="0.75">
      <c r="B33" s="8">
        <v>0.3215277777777778</v>
      </c>
      <c r="C33" s="9">
        <f t="shared" si="0"/>
        <v>24.400000000000006</v>
      </c>
      <c r="D33" s="4">
        <v>1.1000000000000001</v>
      </c>
      <c r="E33" s="13" t="s">
        <v>45</v>
      </c>
      <c r="F33" s="11" t="s">
        <v>23</v>
      </c>
    </row>
    <row r="34" spans="2:10" ht="14.75" x14ac:dyDescent="0.75">
      <c r="B34" s="8">
        <v>0.32291666666666669</v>
      </c>
      <c r="C34" s="9">
        <f t="shared" si="0"/>
        <v>25.600000000000005</v>
      </c>
      <c r="D34" s="4">
        <v>1.2</v>
      </c>
      <c r="E34" s="13" t="s">
        <v>46</v>
      </c>
      <c r="F34" s="11" t="s">
        <v>23</v>
      </c>
      <c r="I34" s="15"/>
      <c r="J34" s="30"/>
    </row>
    <row r="35" spans="2:10" ht="14.75" x14ac:dyDescent="0.75">
      <c r="B35" s="8">
        <v>0.32430555555555557</v>
      </c>
      <c r="C35" s="9">
        <f t="shared" si="0"/>
        <v>27.400000000000006</v>
      </c>
      <c r="D35" s="28">
        <v>1.8</v>
      </c>
      <c r="E35" s="29" t="s">
        <v>47</v>
      </c>
      <c r="F35" s="11" t="s">
        <v>23</v>
      </c>
      <c r="I35" s="15"/>
      <c r="J35" s="30"/>
    </row>
    <row r="36" spans="2:10" ht="14.75" x14ac:dyDescent="0.75">
      <c r="B36" s="8">
        <v>0.32569444444444445</v>
      </c>
      <c r="C36" s="9">
        <f t="shared" si="0"/>
        <v>29.400000000000006</v>
      </c>
      <c r="D36" s="4">
        <v>2</v>
      </c>
      <c r="E36" s="29" t="s">
        <v>48</v>
      </c>
      <c r="F36" s="11" t="s">
        <v>23</v>
      </c>
      <c r="I36" s="15"/>
    </row>
    <row r="37" spans="2:10" s="14" customFormat="1" ht="14.75" x14ac:dyDescent="0.75">
      <c r="B37" s="8">
        <v>0.32708333333333334</v>
      </c>
      <c r="C37" s="9">
        <f t="shared" si="0"/>
        <v>30.900000000000006</v>
      </c>
      <c r="D37" s="28">
        <v>1.5</v>
      </c>
      <c r="E37" s="29" t="s">
        <v>49</v>
      </c>
      <c r="F37" s="11" t="s">
        <v>23</v>
      </c>
      <c r="G37"/>
      <c r="H37"/>
      <c r="I37"/>
      <c r="J37"/>
    </row>
    <row r="38" spans="2:10" s="3" customFormat="1" ht="14.75" x14ac:dyDescent="0.75">
      <c r="B38" s="8">
        <v>0.32777777777777778</v>
      </c>
      <c r="C38" s="9">
        <f t="shared" si="0"/>
        <v>32.300000000000004</v>
      </c>
      <c r="D38" s="28">
        <v>1.4</v>
      </c>
      <c r="E38" s="29" t="s">
        <v>50</v>
      </c>
      <c r="F38" s="11" t="s">
        <v>23</v>
      </c>
      <c r="G38"/>
      <c r="H38"/>
      <c r="I38"/>
      <c r="J38"/>
    </row>
    <row r="39" spans="2:10" s="3" customFormat="1" ht="14.75" x14ac:dyDescent="0.75">
      <c r="B39" s="8">
        <v>0.32847222222222222</v>
      </c>
      <c r="C39" s="9">
        <f t="shared" si="0"/>
        <v>33.500000000000007</v>
      </c>
      <c r="D39" s="28">
        <v>1.2</v>
      </c>
      <c r="E39" s="29" t="s">
        <v>51</v>
      </c>
      <c r="F39" s="11" t="s">
        <v>23</v>
      </c>
      <c r="G39"/>
      <c r="H39"/>
      <c r="I39"/>
      <c r="J39"/>
    </row>
    <row r="40" spans="2:10" ht="14.75" x14ac:dyDescent="0.75">
      <c r="B40" s="8">
        <v>0.3298611111111111</v>
      </c>
      <c r="C40" s="9">
        <f t="shared" si="0"/>
        <v>34.600000000000009</v>
      </c>
      <c r="D40" s="28">
        <v>1.1000000000000001</v>
      </c>
      <c r="E40" s="29" t="s">
        <v>52</v>
      </c>
      <c r="F40" s="11" t="s">
        <v>23</v>
      </c>
    </row>
    <row r="41" spans="2:10" ht="14.75" x14ac:dyDescent="0.75">
      <c r="B41" s="8">
        <v>0.33333333333333331</v>
      </c>
      <c r="C41" s="9">
        <f t="shared" si="0"/>
        <v>36.600000000000009</v>
      </c>
      <c r="D41" s="4">
        <v>2</v>
      </c>
      <c r="E41" s="29" t="s">
        <v>53</v>
      </c>
      <c r="F41" s="11" t="s">
        <v>23</v>
      </c>
    </row>
    <row r="42" spans="2:10" ht="14.75" x14ac:dyDescent="0.75">
      <c r="B42" s="8">
        <v>0.33402777777777781</v>
      </c>
      <c r="C42" s="9">
        <f t="shared" si="0"/>
        <v>37.400000000000006</v>
      </c>
      <c r="D42" s="28">
        <v>0.8</v>
      </c>
      <c r="E42" s="29" t="s">
        <v>57</v>
      </c>
      <c r="F42" s="11" t="s">
        <v>23</v>
      </c>
    </row>
    <row r="43" spans="2:10" ht="14.75" x14ac:dyDescent="0.75">
      <c r="B43" s="8">
        <v>0.3354166666666667</v>
      </c>
      <c r="C43" s="9">
        <f t="shared" si="0"/>
        <v>38.700000000000003</v>
      </c>
      <c r="D43" s="28">
        <v>1.3</v>
      </c>
      <c r="E43" s="29" t="s">
        <v>58</v>
      </c>
      <c r="F43" s="11" t="s">
        <v>23</v>
      </c>
    </row>
    <row r="44" spans="2:10" ht="14.75" x14ac:dyDescent="0.75">
      <c r="B44" s="8">
        <v>0.33611111111111108</v>
      </c>
      <c r="C44" s="9">
        <f t="shared" si="0"/>
        <v>39.300000000000004</v>
      </c>
      <c r="D44" s="28">
        <v>0.6</v>
      </c>
      <c r="E44" s="29" t="s">
        <v>59</v>
      </c>
      <c r="F44" s="11" t="s">
        <v>23</v>
      </c>
    </row>
    <row r="45" spans="2:10" ht="14.75" x14ac:dyDescent="0.75">
      <c r="B45" s="8">
        <v>0.33680555555555558</v>
      </c>
      <c r="C45" s="9">
        <f t="shared" si="0"/>
        <v>40.6</v>
      </c>
      <c r="D45" s="28">
        <v>1.3</v>
      </c>
      <c r="E45" s="29" t="s">
        <v>60</v>
      </c>
      <c r="F45" s="11" t="s">
        <v>23</v>
      </c>
    </row>
    <row r="46" spans="2:10" ht="14.75" x14ac:dyDescent="0.75">
      <c r="B46" s="8">
        <v>0.33819444444444446</v>
      </c>
      <c r="C46" s="9">
        <f t="shared" si="0"/>
        <v>41.7</v>
      </c>
      <c r="D46" s="28">
        <v>1.1000000000000001</v>
      </c>
      <c r="E46" s="29" t="s">
        <v>61</v>
      </c>
      <c r="F46" s="11" t="s">
        <v>23</v>
      </c>
    </row>
    <row r="47" spans="2:10" ht="14.75" x14ac:dyDescent="0.75">
      <c r="B47" s="37">
        <v>0.34027777777777773</v>
      </c>
      <c r="C47" s="9">
        <f t="shared" si="0"/>
        <v>44</v>
      </c>
      <c r="D47" s="28">
        <v>2.2999999999999998</v>
      </c>
      <c r="E47" s="35" t="s">
        <v>62</v>
      </c>
      <c r="F47" s="11" t="s">
        <v>23</v>
      </c>
    </row>
    <row r="48" spans="2:10" ht="14.75" x14ac:dyDescent="0.75">
      <c r="B48" s="37">
        <v>0.34166666666666662</v>
      </c>
      <c r="C48" s="9">
        <f t="shared" si="0"/>
        <v>45.5</v>
      </c>
      <c r="D48" s="28">
        <v>1.5</v>
      </c>
      <c r="E48" s="35" t="s">
        <v>63</v>
      </c>
      <c r="F48" s="11" t="s">
        <v>23</v>
      </c>
    </row>
    <row r="49" spans="2:10" ht="14.75" x14ac:dyDescent="0.75">
      <c r="B49" s="37">
        <v>0.34375</v>
      </c>
      <c r="C49" s="9">
        <f t="shared" si="0"/>
        <v>48.5</v>
      </c>
      <c r="D49" s="4">
        <v>3</v>
      </c>
      <c r="E49" s="35" t="s">
        <v>64</v>
      </c>
      <c r="F49" s="11" t="s">
        <v>23</v>
      </c>
    </row>
    <row r="50" spans="2:10" ht="14.75" x14ac:dyDescent="0.75">
      <c r="B50" s="31"/>
      <c r="C50" s="32">
        <v>45.1</v>
      </c>
      <c r="D50" s="12"/>
      <c r="E50" s="33" t="s">
        <v>8</v>
      </c>
      <c r="F50" s="34"/>
    </row>
    <row r="51" spans="2:10" x14ac:dyDescent="0.6">
      <c r="F51"/>
    </row>
    <row r="52" spans="2:10" x14ac:dyDescent="0.6">
      <c r="B52" s="16" t="s">
        <v>2</v>
      </c>
      <c r="C52" s="36" t="s">
        <v>65</v>
      </c>
      <c r="D52" s="15"/>
      <c r="E52" s="15"/>
      <c r="F52"/>
    </row>
    <row r="53" spans="2:10" x14ac:dyDescent="0.6">
      <c r="B53" s="16" t="s">
        <v>2</v>
      </c>
      <c r="C53" s="36" t="s">
        <v>66</v>
      </c>
      <c r="D53" s="15"/>
      <c r="E53" s="15"/>
      <c r="F53"/>
    </row>
    <row r="54" spans="2:10" x14ac:dyDescent="0.6">
      <c r="B54" s="16" t="s">
        <v>2</v>
      </c>
      <c r="C54" s="36" t="s">
        <v>67</v>
      </c>
      <c r="D54" s="15"/>
      <c r="E54" s="15"/>
      <c r="F54"/>
    </row>
    <row r="55" spans="2:10" x14ac:dyDescent="0.6">
      <c r="C55" s="15" t="s">
        <v>68</v>
      </c>
      <c r="F55"/>
    </row>
    <row r="56" spans="2:10" x14ac:dyDescent="0.6">
      <c r="F56"/>
    </row>
    <row r="57" spans="2:10" x14ac:dyDescent="0.6">
      <c r="F57"/>
    </row>
    <row r="58" spans="2:10" x14ac:dyDescent="0.6">
      <c r="B58" t="s">
        <v>9</v>
      </c>
      <c r="F58" s="21"/>
      <c r="G58" s="21"/>
    </row>
    <row r="59" spans="2:10" x14ac:dyDescent="0.6">
      <c r="B59" s="30" t="s">
        <v>55</v>
      </c>
      <c r="F59" s="21"/>
      <c r="G59" s="21"/>
      <c r="I59" s="15"/>
      <c r="J59" s="30"/>
    </row>
    <row r="60" spans="2:10" x14ac:dyDescent="0.6">
      <c r="B60"/>
      <c r="F60" s="21"/>
      <c r="G60" s="21"/>
      <c r="I60" s="15"/>
      <c r="J60" s="30"/>
    </row>
    <row r="61" spans="2:10" x14ac:dyDescent="0.6">
      <c r="B61"/>
      <c r="F61" s="21"/>
      <c r="G61" s="21"/>
      <c r="I61" s="15"/>
    </row>
    <row r="62" spans="2:10" x14ac:dyDescent="0.6">
      <c r="B62" s="22" t="s">
        <v>10</v>
      </c>
      <c r="F62" s="21"/>
      <c r="G62" s="21"/>
    </row>
    <row r="63" spans="2:10" x14ac:dyDescent="0.6">
      <c r="B63"/>
      <c r="F63" s="21"/>
      <c r="G63" s="21"/>
    </row>
    <row r="64" spans="2:10" x14ac:dyDescent="0.6">
      <c r="B64" t="s">
        <v>11</v>
      </c>
      <c r="F64" s="21" t="s">
        <v>12</v>
      </c>
      <c r="G64" s="21"/>
    </row>
    <row r="65" spans="2:7" x14ac:dyDescent="0.6">
      <c r="B65" t="s">
        <v>13</v>
      </c>
      <c r="F65" s="21" t="s">
        <v>14</v>
      </c>
      <c r="G65" s="21"/>
    </row>
    <row r="66" spans="2:7" x14ac:dyDescent="0.6">
      <c r="B66" t="s">
        <v>15</v>
      </c>
      <c r="F66" s="21" t="s">
        <v>16</v>
      </c>
      <c r="G66" s="21"/>
    </row>
    <row r="67" spans="2:7" x14ac:dyDescent="0.6">
      <c r="B67" s="17" t="s">
        <v>54</v>
      </c>
      <c r="C67" s="17"/>
      <c r="F67" s="21" t="s">
        <v>17</v>
      </c>
      <c r="G67" s="21"/>
    </row>
    <row r="68" spans="2:7" x14ac:dyDescent="0.6">
      <c r="B68" s="23" t="s">
        <v>18</v>
      </c>
      <c r="F68" s="24" t="s">
        <v>19</v>
      </c>
      <c r="G68" s="21"/>
    </row>
    <row r="69" spans="2:7" x14ac:dyDescent="0.6">
      <c r="B69"/>
      <c r="F69" s="21" t="s">
        <v>20</v>
      </c>
      <c r="G69" s="21"/>
    </row>
  </sheetData>
  <hyperlinks>
    <hyperlink ref="B68" r:id="rId1"/>
    <hyperlink ref="F68" r:id="rId2"/>
  </hyperlinks>
  <pageMargins left="0.31496062992125984" right="0.11811023622047245" top="0.35433070866141736" bottom="0.19685039370078741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919 (95)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Maikl</cp:lastModifiedBy>
  <cp:lastPrinted>2021-11-29T10:40:04Z</cp:lastPrinted>
  <dcterms:created xsi:type="dcterms:W3CDTF">2008-08-26T11:16:01Z</dcterms:created>
  <dcterms:modified xsi:type="dcterms:W3CDTF">2021-12-10T13:55:58Z</dcterms:modified>
</cp:coreProperties>
</file>