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l\Desktop\Ajutine\Alates 10-01-2022\"/>
    </mc:Choice>
  </mc:AlternateContent>
  <xr:revisionPtr revIDLastSave="0" documentId="8_{5377CF82-B379-4544-816F-BA136E25CA1A}" xr6:coauthVersionLast="47" xr6:coauthVersionMax="47" xr10:uidLastSave="{00000000-0000-0000-0000-000000000000}"/>
  <bookViews>
    <workbookView xWindow="-90" yWindow="-90" windowWidth="19380" windowHeight="11580"/>
  </bookViews>
  <sheets>
    <sheet name="616 (95)" sheetId="3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2" l="1"/>
  <c r="C15" i="32"/>
  <c r="C16" i="32"/>
  <c r="C17" i="32"/>
  <c r="C18" i="32"/>
  <c r="C19" i="32"/>
  <c r="C20" i="32"/>
  <c r="C21" i="32" s="1"/>
  <c r="C22" i="32" s="1"/>
  <c r="C23" i="32" s="1"/>
  <c r="C24" i="32" s="1"/>
  <c r="C25" i="32" s="1"/>
  <c r="C26" i="32" s="1"/>
  <c r="C27" i="32" s="1"/>
  <c r="C28" i="32" s="1"/>
  <c r="C29" i="32" s="1"/>
  <c r="C30" i="32" s="1"/>
  <c r="C31" i="32" s="1"/>
  <c r="C32" i="32" s="1"/>
  <c r="C33" i="32" s="1"/>
  <c r="C34" i="32" s="1"/>
  <c r="C35" i="32" s="1"/>
  <c r="C36" i="32" s="1"/>
  <c r="C37" i="32" s="1"/>
  <c r="C38" i="32" s="1"/>
  <c r="C39" i="32" s="1"/>
  <c r="C40" i="32" s="1"/>
  <c r="C41" i="32" s="1"/>
  <c r="C42" i="32" s="1"/>
  <c r="C43" i="32" s="1"/>
  <c r="C44" i="32" s="1"/>
  <c r="C45" i="32" s="1"/>
  <c r="C46" i="32" s="1"/>
  <c r="C47" i="32" s="1"/>
  <c r="C48" i="32" s="1"/>
  <c r="C49" i="32" s="1"/>
  <c r="C50" i="32" s="1"/>
  <c r="C51" i="32" s="1"/>
  <c r="C52" i="32" s="1"/>
  <c r="C53" i="32" s="1"/>
  <c r="C54" i="32" s="1"/>
  <c r="C55" i="32" s="1"/>
</calcChain>
</file>

<file path=xl/sharedStrings.xml><?xml version="1.0" encoding="utf-8"?>
<sst xmlns="http://schemas.openxmlformats.org/spreadsheetml/2006/main" count="117" uniqueCount="62">
  <si>
    <t>SÕIDUPLAAN</t>
  </si>
  <si>
    <t>NÕMMIKU</t>
  </si>
  <si>
    <t>RANNA TEE</t>
  </si>
  <si>
    <t>MARAMAA</t>
  </si>
  <si>
    <t>VASULA TEE</t>
  </si>
  <si>
    <t>KUNGLA</t>
  </si>
  <si>
    <t>ERALA</t>
  </si>
  <si>
    <t>LÄHTE</t>
  </si>
  <si>
    <t>PALALINNA</t>
  </si>
  <si>
    <t>TABIVERE</t>
  </si>
  <si>
    <t>Tartu linn</t>
  </si>
  <si>
    <t>Tartu vald</t>
  </si>
  <si>
    <t>LIIVA (S)</t>
  </si>
  <si>
    <t>SALVEST (S)</t>
  </si>
  <si>
    <t>(S)</t>
  </si>
  <si>
    <t>Väljumise kellaaeg</t>
  </si>
  <si>
    <t>Liini pikkus (km)</t>
  </si>
  <si>
    <t>Peatuste vahe (km)</t>
  </si>
  <si>
    <t>Peatus</t>
  </si>
  <si>
    <t>Asukoht</t>
  </si>
  <si>
    <t>TARTU BUSSIJAAM</t>
  </si>
  <si>
    <t>Nõudepeatus bussi sisenemiseks (kellaaeg on orienteeruv)</t>
  </si>
  <si>
    <t>Lepingupoolte rekvisiidid</t>
  </si>
  <si>
    <t>Tartumaa Ühistranspordikeskus</t>
  </si>
  <si>
    <t>Pepleri 6, 51003 Tartu linn</t>
  </si>
  <si>
    <t>Äriregistri kood 80426233</t>
  </si>
  <si>
    <t>transport@tartumaa.ee</t>
  </si>
  <si>
    <t>KVISSENTALI TEE (V)</t>
  </si>
  <si>
    <t>SALVEST (V)</t>
  </si>
  <si>
    <t>PEETRI KIRIK (V)</t>
  </si>
  <si>
    <t>ATLANTIS (V)</t>
  </si>
  <si>
    <t>(V)</t>
  </si>
  <si>
    <t>Nõudepeatus bussist väljumiseks (kellaaeg on orienteeruv)</t>
  </si>
  <si>
    <t>TARTU - ÄKSI KESKUS - TABIVERE - TARTU</t>
  </si>
  <si>
    <t>RÜÜTLIMÄE</t>
  </si>
  <si>
    <t>ÄKSI KESKUS</t>
  </si>
  <si>
    <t>ÄKSI KALMISTU</t>
  </si>
  <si>
    <t>ÄKSI KIRIK</t>
  </si>
  <si>
    <t>POOLI</t>
  </si>
  <si>
    <t>VAHI (S)</t>
  </si>
  <si>
    <t>Telefon 56876944</t>
  </si>
  <si>
    <t>JÄRVEOTSA</t>
  </si>
  <si>
    <t>ÕVANURME</t>
  </si>
  <si>
    <t>KUKULINNA</t>
  </si>
  <si>
    <t xml:space="preserve">Tartu Maavalitsuse (Riia 15, Tartu 51510) ja AS-i GoBus (Ringtee 25, Tartu 50105) </t>
  </si>
  <si>
    <t>20.06.2014 avaliku teenindamise lepingu (kehtiv 01.01.2015 - 31.12.2022) täiendav kokkulepe nr 95</t>
  </si>
  <si>
    <t>AS GoBus</t>
  </si>
  <si>
    <t>Ringtee 25, 50105 Tartu linn</t>
  </si>
  <si>
    <t>Äriregistri kood 10085032</t>
  </si>
  <si>
    <t>Telefon 6310280</t>
  </si>
  <si>
    <t>andrei.mandla@go.ee</t>
  </si>
  <si>
    <t>Dispetšerteenuse telefon 6404000</t>
  </si>
  <si>
    <t>Liiklus toimub teisipäeval ja neljapäeval (v.a riigipühad)</t>
  </si>
  <si>
    <t>VARBEMÄE</t>
  </si>
  <si>
    <t>ELISTVERE MÕIS</t>
  </si>
  <si>
    <t>SILMA</t>
  </si>
  <si>
    <t>JUULA</t>
  </si>
  <si>
    <t>MÄE</t>
  </si>
  <si>
    <t>SALUKÜLA</t>
  </si>
  <si>
    <t>MAAKONNALIINI NR  616</t>
  </si>
  <si>
    <t>Sõiduplaan on kooskõlastatud Transpordiameti poolt 27.11.2021</t>
  </si>
  <si>
    <t>Kehtiv alates 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</si>
</sst>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i/>
      <sz val="11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rgb="FF7030A0"/>
      <name val="Calibri"/>
      <family val="2"/>
      <charset val="186"/>
    </font>
    <font>
      <sz val="10"/>
      <color rgb="FF7030A0"/>
      <name val="Arial"/>
      <family val="2"/>
      <charset val="186"/>
    </font>
    <font>
      <b/>
      <sz val="10"/>
      <color rgb="FF7030A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color rgb="FF7030A0"/>
      <name val="Calibri"/>
      <family val="2"/>
      <charset val="186"/>
    </font>
    <font>
      <b/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sz val="11"/>
      <color rgb="FF7030A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181" fontId="3" fillId="0" borderId="1" xfId="0" applyNumberFormat="1" applyFont="1" applyBorder="1" applyAlignment="1">
      <alignment horizontal="center"/>
    </xf>
    <xf numFmtId="0" fontId="1" fillId="0" borderId="0" xfId="0" applyFont="1" applyFill="1"/>
    <xf numFmtId="20" fontId="4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8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7" fillId="0" borderId="0" xfId="1"/>
    <xf numFmtId="20" fontId="13" fillId="0" borderId="1" xfId="0" applyNumberFormat="1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181" fontId="4" fillId="0" borderId="0" xfId="0" applyNumberFormat="1" applyFont="1" applyBorder="1" applyAlignment="1">
      <alignment horizontal="center"/>
    </xf>
    <xf numFmtId="181" fontId="3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81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6" fillId="2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20" fontId="15" fillId="0" borderId="1" xfId="0" applyNumberFormat="1" applyFon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0" fillId="0" borderId="0" xfId="0" applyBorder="1"/>
    <xf numFmtId="0" fontId="7" fillId="0" borderId="0" xfId="1" applyBorder="1"/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ransport@tartuma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2"/>
  <sheetViews>
    <sheetView tabSelected="1" workbookViewId="0">
      <selection activeCell="L15" sqref="L15"/>
    </sheetView>
  </sheetViews>
  <sheetFormatPr defaultRowHeight="13" x14ac:dyDescent="0.6"/>
  <cols>
    <col min="2" max="2" width="10" style="3" customWidth="1"/>
    <col min="3" max="3" width="7.1328125" customWidth="1"/>
    <col min="4" max="4" width="8.54296875" customWidth="1"/>
    <col min="5" max="5" width="25" customWidth="1"/>
    <col min="6" max="6" width="14.26953125" customWidth="1"/>
  </cols>
  <sheetData>
    <row r="3" spans="2:6" x14ac:dyDescent="0.6">
      <c r="B3" t="s">
        <v>59</v>
      </c>
    </row>
    <row r="4" spans="2:6" ht="15.5" x14ac:dyDescent="0.7">
      <c r="B4" s="1" t="s">
        <v>33</v>
      </c>
    </row>
    <row r="5" spans="2:6" x14ac:dyDescent="0.6">
      <c r="B5" t="s">
        <v>0</v>
      </c>
    </row>
    <row r="6" spans="2:6" x14ac:dyDescent="0.6">
      <c r="B6" s="2"/>
    </row>
    <row r="7" spans="2:6" x14ac:dyDescent="0.6">
      <c r="B7" s="5" t="s">
        <v>61</v>
      </c>
    </row>
    <row r="8" spans="2:6" x14ac:dyDescent="0.6">
      <c r="B8" s="5" t="s">
        <v>60</v>
      </c>
    </row>
    <row r="9" spans="2:6" x14ac:dyDescent="0.6">
      <c r="B9" s="5" t="s">
        <v>52</v>
      </c>
    </row>
    <row r="11" spans="2:6" ht="45" customHeight="1" thickBot="1" x14ac:dyDescent="0.9">
      <c r="B11" s="19" t="s">
        <v>15</v>
      </c>
      <c r="C11" s="20" t="s">
        <v>16</v>
      </c>
      <c r="D11" s="20" t="s">
        <v>17</v>
      </c>
      <c r="E11" s="21" t="s">
        <v>18</v>
      </c>
      <c r="F11" s="21" t="s">
        <v>19</v>
      </c>
    </row>
    <row r="12" spans="2:6" ht="15.5" thickTop="1" x14ac:dyDescent="0.75">
      <c r="B12" s="6">
        <v>0.375</v>
      </c>
      <c r="C12" s="7">
        <v>0</v>
      </c>
      <c r="D12" s="8">
        <v>0</v>
      </c>
      <c r="E12" s="13" t="s">
        <v>20</v>
      </c>
      <c r="F12" s="11" t="s">
        <v>10</v>
      </c>
    </row>
    <row r="13" spans="2:6" ht="14.75" x14ac:dyDescent="0.75">
      <c r="B13" s="23">
        <v>0.37777777777777777</v>
      </c>
      <c r="C13" s="10">
        <v>2</v>
      </c>
      <c r="D13" s="4">
        <v>2</v>
      </c>
      <c r="E13" s="14" t="s">
        <v>12</v>
      </c>
      <c r="F13" s="11" t="s">
        <v>10</v>
      </c>
    </row>
    <row r="14" spans="2:6" ht="14.75" x14ac:dyDescent="0.75">
      <c r="B14" s="23">
        <v>0.38055555555555554</v>
      </c>
      <c r="C14" s="10">
        <f t="shared" ref="C14:C55" si="0">C13+D14</f>
        <v>3.3</v>
      </c>
      <c r="D14" s="4">
        <v>1.3</v>
      </c>
      <c r="E14" s="14" t="s">
        <v>13</v>
      </c>
      <c r="F14" s="11" t="s">
        <v>10</v>
      </c>
    </row>
    <row r="15" spans="2:6" ht="14.75" x14ac:dyDescent="0.75">
      <c r="B15" s="23">
        <v>0.38125000000000003</v>
      </c>
      <c r="C15" s="10">
        <f t="shared" si="0"/>
        <v>3.9</v>
      </c>
      <c r="D15" s="4">
        <v>0.6</v>
      </c>
      <c r="E15" s="14" t="s">
        <v>39</v>
      </c>
      <c r="F15" s="11" t="s">
        <v>10</v>
      </c>
    </row>
    <row r="16" spans="2:6" ht="14.75" x14ac:dyDescent="0.75">
      <c r="B16" s="9">
        <v>0.38472222222222219</v>
      </c>
      <c r="C16" s="10">
        <f t="shared" si="0"/>
        <v>5.8</v>
      </c>
      <c r="D16" s="4">
        <v>1.9</v>
      </c>
      <c r="E16" s="15" t="s">
        <v>1</v>
      </c>
      <c r="F16" s="12" t="s">
        <v>11</v>
      </c>
    </row>
    <row r="17" spans="2:6" ht="14.75" x14ac:dyDescent="0.75">
      <c r="B17" s="9">
        <v>0.38611111111111113</v>
      </c>
      <c r="C17" s="10">
        <f t="shared" si="0"/>
        <v>8.1</v>
      </c>
      <c r="D17" s="4">
        <v>2.2999999999999998</v>
      </c>
      <c r="E17" s="15" t="s">
        <v>2</v>
      </c>
      <c r="F17" s="12" t="s">
        <v>11</v>
      </c>
    </row>
    <row r="18" spans="2:6" ht="14.75" x14ac:dyDescent="0.75">
      <c r="B18" s="9">
        <v>0.38680555555555557</v>
      </c>
      <c r="C18" s="10">
        <f t="shared" si="0"/>
        <v>9.1</v>
      </c>
      <c r="D18" s="4">
        <v>1</v>
      </c>
      <c r="E18" s="15" t="s">
        <v>3</v>
      </c>
      <c r="F18" s="12" t="s">
        <v>11</v>
      </c>
    </row>
    <row r="19" spans="2:6" ht="14.75" x14ac:dyDescent="0.75">
      <c r="B19" s="9">
        <v>0.38750000000000001</v>
      </c>
      <c r="C19" s="10">
        <f t="shared" si="0"/>
        <v>10</v>
      </c>
      <c r="D19" s="4">
        <v>0.9</v>
      </c>
      <c r="E19" s="15" t="s">
        <v>4</v>
      </c>
      <c r="F19" s="12" t="s">
        <v>11</v>
      </c>
    </row>
    <row r="20" spans="2:6" ht="14.75" x14ac:dyDescent="0.75">
      <c r="B20" s="9">
        <v>0.38819444444444445</v>
      </c>
      <c r="C20" s="10">
        <f t="shared" si="0"/>
        <v>11.5</v>
      </c>
      <c r="D20" s="4">
        <v>1.5</v>
      </c>
      <c r="E20" s="15" t="s">
        <v>5</v>
      </c>
      <c r="F20" s="12" t="s">
        <v>11</v>
      </c>
    </row>
    <row r="21" spans="2:6" ht="14.75" x14ac:dyDescent="0.75">
      <c r="B21" s="9">
        <v>0.38958333333333334</v>
      </c>
      <c r="C21" s="10">
        <f t="shared" si="0"/>
        <v>12.9</v>
      </c>
      <c r="D21" s="4">
        <v>1.4</v>
      </c>
      <c r="E21" s="15" t="s">
        <v>6</v>
      </c>
      <c r="F21" s="12" t="s">
        <v>11</v>
      </c>
    </row>
    <row r="22" spans="2:6" ht="14.75" x14ac:dyDescent="0.75">
      <c r="B22" s="9">
        <v>0.39097222222222222</v>
      </c>
      <c r="C22" s="10">
        <f t="shared" si="0"/>
        <v>14.8</v>
      </c>
      <c r="D22" s="4">
        <v>1.9</v>
      </c>
      <c r="E22" s="15" t="s">
        <v>7</v>
      </c>
      <c r="F22" s="12" t="s">
        <v>11</v>
      </c>
    </row>
    <row r="23" spans="2:6" ht="14.75" x14ac:dyDescent="0.75">
      <c r="B23" s="9">
        <v>0.39166666666666666</v>
      </c>
      <c r="C23" s="10">
        <f t="shared" si="0"/>
        <v>15.8</v>
      </c>
      <c r="D23" s="4">
        <v>1</v>
      </c>
      <c r="E23" s="15" t="s">
        <v>8</v>
      </c>
      <c r="F23" s="12" t="s">
        <v>11</v>
      </c>
    </row>
    <row r="24" spans="2:6" ht="14.75" x14ac:dyDescent="0.75">
      <c r="B24" s="9">
        <v>0.3923611111111111</v>
      </c>
      <c r="C24" s="10">
        <f t="shared" si="0"/>
        <v>16.400000000000002</v>
      </c>
      <c r="D24" s="4">
        <v>0.6</v>
      </c>
      <c r="E24" s="15" t="s">
        <v>38</v>
      </c>
      <c r="F24" s="12" t="s">
        <v>11</v>
      </c>
    </row>
    <row r="25" spans="2:6" ht="14.75" x14ac:dyDescent="0.75">
      <c r="B25" s="9">
        <v>0.39374999999999999</v>
      </c>
      <c r="C25" s="10">
        <f t="shared" si="0"/>
        <v>17.700000000000003</v>
      </c>
      <c r="D25" s="4">
        <v>1.3</v>
      </c>
      <c r="E25" s="15" t="s">
        <v>34</v>
      </c>
      <c r="F25" s="12" t="s">
        <v>11</v>
      </c>
    </row>
    <row r="26" spans="2:6" ht="14.75" x14ac:dyDescent="0.75">
      <c r="B26" s="9">
        <v>0.39513888888888887</v>
      </c>
      <c r="C26" s="10">
        <f t="shared" si="0"/>
        <v>18.800000000000004</v>
      </c>
      <c r="D26" s="4">
        <v>1.1000000000000001</v>
      </c>
      <c r="E26" s="15" t="s">
        <v>35</v>
      </c>
      <c r="F26" s="12" t="s">
        <v>11</v>
      </c>
    </row>
    <row r="27" spans="2:6" ht="14.75" x14ac:dyDescent="0.75">
      <c r="B27" s="9">
        <v>0.3972222222222222</v>
      </c>
      <c r="C27" s="10">
        <f t="shared" si="0"/>
        <v>21.100000000000005</v>
      </c>
      <c r="D27" s="4">
        <v>2.2999999999999998</v>
      </c>
      <c r="E27" s="15" t="s">
        <v>36</v>
      </c>
      <c r="F27" s="12" t="s">
        <v>11</v>
      </c>
    </row>
    <row r="28" spans="2:6" ht="14.75" x14ac:dyDescent="0.75">
      <c r="B28" s="9">
        <v>0.39861111111111108</v>
      </c>
      <c r="C28" s="10">
        <f t="shared" si="0"/>
        <v>22.600000000000005</v>
      </c>
      <c r="D28" s="4">
        <v>1.5</v>
      </c>
      <c r="E28" s="15" t="s">
        <v>37</v>
      </c>
      <c r="F28" s="12" t="s">
        <v>11</v>
      </c>
    </row>
    <row r="29" spans="2:6" ht="14.75" x14ac:dyDescent="0.75">
      <c r="B29" s="9">
        <v>0.40277777777777773</v>
      </c>
      <c r="C29" s="10">
        <f t="shared" si="0"/>
        <v>25.600000000000005</v>
      </c>
      <c r="D29" s="4">
        <v>3</v>
      </c>
      <c r="E29" s="15" t="s">
        <v>9</v>
      </c>
      <c r="F29" s="12" t="s">
        <v>11</v>
      </c>
    </row>
    <row r="30" spans="2:6" ht="14.75" x14ac:dyDescent="0.75">
      <c r="B30" s="38">
        <v>0.40347222222222223</v>
      </c>
      <c r="C30" s="10">
        <f t="shared" si="0"/>
        <v>26.800000000000004</v>
      </c>
      <c r="D30" s="29">
        <v>1.2</v>
      </c>
      <c r="E30" s="30" t="s">
        <v>41</v>
      </c>
      <c r="F30" s="31" t="s">
        <v>11</v>
      </c>
    </row>
    <row r="31" spans="2:6" ht="14.75" x14ac:dyDescent="0.75">
      <c r="B31" s="38">
        <v>0.40486111111111112</v>
      </c>
      <c r="C31" s="10">
        <f t="shared" si="0"/>
        <v>28.100000000000005</v>
      </c>
      <c r="D31" s="29">
        <v>1.3</v>
      </c>
      <c r="E31" s="32" t="s">
        <v>42</v>
      </c>
      <c r="F31" s="31" t="s">
        <v>11</v>
      </c>
    </row>
    <row r="32" spans="2:6" ht="14.75" x14ac:dyDescent="0.75">
      <c r="B32" s="38">
        <v>0.4069444444444445</v>
      </c>
      <c r="C32" s="10">
        <f t="shared" si="0"/>
        <v>30.600000000000005</v>
      </c>
      <c r="D32" s="29">
        <v>2.5</v>
      </c>
      <c r="E32" s="32" t="s">
        <v>53</v>
      </c>
      <c r="F32" s="31" t="s">
        <v>11</v>
      </c>
    </row>
    <row r="33" spans="2:6" ht="14.75" x14ac:dyDescent="0.75">
      <c r="B33" s="38">
        <v>0.40763888888888888</v>
      </c>
      <c r="C33" s="10">
        <f t="shared" si="0"/>
        <v>32.000000000000007</v>
      </c>
      <c r="D33" s="29">
        <v>1.4</v>
      </c>
      <c r="E33" s="32" t="s">
        <v>54</v>
      </c>
      <c r="F33" s="31" t="s">
        <v>11</v>
      </c>
    </row>
    <row r="34" spans="2:6" ht="14.75" x14ac:dyDescent="0.75">
      <c r="B34" s="38">
        <v>0.40833333333333338</v>
      </c>
      <c r="C34" s="10">
        <f t="shared" si="0"/>
        <v>33.400000000000006</v>
      </c>
      <c r="D34" s="29">
        <v>1.4</v>
      </c>
      <c r="E34" s="32" t="s">
        <v>55</v>
      </c>
      <c r="F34" s="31" t="s">
        <v>11</v>
      </c>
    </row>
    <row r="35" spans="2:6" ht="14.75" x14ac:dyDescent="0.75">
      <c r="B35" s="38">
        <v>0.40972222222222227</v>
      </c>
      <c r="C35" s="10">
        <f t="shared" si="0"/>
        <v>35.200000000000003</v>
      </c>
      <c r="D35" s="29">
        <v>1.8</v>
      </c>
      <c r="E35" s="32" t="s">
        <v>56</v>
      </c>
      <c r="F35" s="31" t="s">
        <v>11</v>
      </c>
    </row>
    <row r="36" spans="2:6" ht="14.75" x14ac:dyDescent="0.75">
      <c r="B36" s="38">
        <v>0.41111111111111115</v>
      </c>
      <c r="C36" s="10">
        <f t="shared" si="0"/>
        <v>37.300000000000004</v>
      </c>
      <c r="D36" s="29">
        <v>2.1</v>
      </c>
      <c r="E36" s="32" t="s">
        <v>57</v>
      </c>
      <c r="F36" s="31" t="s">
        <v>11</v>
      </c>
    </row>
    <row r="37" spans="2:6" ht="14.75" x14ac:dyDescent="0.75">
      <c r="B37" s="38">
        <v>0.41180555555555554</v>
      </c>
      <c r="C37" s="10">
        <f t="shared" si="0"/>
        <v>38.300000000000004</v>
      </c>
      <c r="D37" s="29">
        <v>1</v>
      </c>
      <c r="E37" s="32" t="s">
        <v>58</v>
      </c>
      <c r="F37" s="31" t="s">
        <v>11</v>
      </c>
    </row>
    <row r="38" spans="2:6" ht="14.75" x14ac:dyDescent="0.75">
      <c r="B38" s="38">
        <v>0.41319444444444442</v>
      </c>
      <c r="C38" s="10">
        <f t="shared" si="0"/>
        <v>39.200000000000003</v>
      </c>
      <c r="D38" s="29">
        <v>0.9</v>
      </c>
      <c r="E38" s="32" t="s">
        <v>43</v>
      </c>
      <c r="F38" s="31" t="s">
        <v>11</v>
      </c>
    </row>
    <row r="39" spans="2:6" ht="14.75" x14ac:dyDescent="0.75">
      <c r="B39" s="38">
        <v>0.41388888888888892</v>
      </c>
      <c r="C39" s="10">
        <f t="shared" si="0"/>
        <v>40.300000000000004</v>
      </c>
      <c r="D39" s="29">
        <v>1.1000000000000001</v>
      </c>
      <c r="E39" s="32" t="s">
        <v>34</v>
      </c>
      <c r="F39" s="31" t="s">
        <v>11</v>
      </c>
    </row>
    <row r="40" spans="2:6" ht="14.75" x14ac:dyDescent="0.75">
      <c r="B40" s="38">
        <v>0.41597222222222219</v>
      </c>
      <c r="C40" s="10">
        <f t="shared" si="0"/>
        <v>41.2</v>
      </c>
      <c r="D40" s="29">
        <v>0.9</v>
      </c>
      <c r="E40" s="32" t="s">
        <v>35</v>
      </c>
      <c r="F40" s="31" t="s">
        <v>11</v>
      </c>
    </row>
    <row r="41" spans="2:6" ht="14.75" x14ac:dyDescent="0.75">
      <c r="B41" s="38">
        <v>0.41666666666666669</v>
      </c>
      <c r="C41" s="10">
        <f t="shared" si="0"/>
        <v>42.300000000000004</v>
      </c>
      <c r="D41" s="29">
        <v>1.1000000000000001</v>
      </c>
      <c r="E41" s="32" t="s">
        <v>34</v>
      </c>
      <c r="F41" s="31" t="s">
        <v>11</v>
      </c>
    </row>
    <row r="42" spans="2:6" ht="14.75" x14ac:dyDescent="0.75">
      <c r="B42" s="38">
        <v>0.41736111111111113</v>
      </c>
      <c r="C42" s="10">
        <f t="shared" si="0"/>
        <v>43.6</v>
      </c>
      <c r="D42" s="29">
        <v>1.3</v>
      </c>
      <c r="E42" s="32" t="s">
        <v>38</v>
      </c>
      <c r="F42" s="31" t="s">
        <v>11</v>
      </c>
    </row>
    <row r="43" spans="2:6" ht="14.75" x14ac:dyDescent="0.75">
      <c r="B43" s="38">
        <v>0.41805555555555557</v>
      </c>
      <c r="C43" s="10">
        <f t="shared" si="0"/>
        <v>44.2</v>
      </c>
      <c r="D43" s="29">
        <v>0.6</v>
      </c>
      <c r="E43" s="32" t="s">
        <v>8</v>
      </c>
      <c r="F43" s="31" t="s">
        <v>11</v>
      </c>
    </row>
    <row r="44" spans="2:6" ht="14.75" x14ac:dyDescent="0.75">
      <c r="B44" s="38">
        <v>0.41944444444444445</v>
      </c>
      <c r="C44" s="10">
        <f t="shared" si="0"/>
        <v>45.2</v>
      </c>
      <c r="D44" s="29">
        <v>1</v>
      </c>
      <c r="E44" s="32" t="s">
        <v>7</v>
      </c>
      <c r="F44" s="31" t="s">
        <v>11</v>
      </c>
    </row>
    <row r="45" spans="2:6" ht="14.75" x14ac:dyDescent="0.75">
      <c r="B45" s="38">
        <v>0.42083333333333334</v>
      </c>
      <c r="C45" s="10">
        <f t="shared" si="0"/>
        <v>47.1</v>
      </c>
      <c r="D45" s="29">
        <v>1.9</v>
      </c>
      <c r="E45" s="32" t="s">
        <v>6</v>
      </c>
      <c r="F45" s="31" t="s">
        <v>11</v>
      </c>
    </row>
    <row r="46" spans="2:6" ht="14.75" x14ac:dyDescent="0.75">
      <c r="B46" s="38">
        <v>0.42222222222222222</v>
      </c>
      <c r="C46" s="10">
        <f t="shared" si="0"/>
        <v>48.5</v>
      </c>
      <c r="D46" s="29">
        <v>1.4</v>
      </c>
      <c r="E46" s="30" t="s">
        <v>5</v>
      </c>
      <c r="F46" s="31" t="s">
        <v>11</v>
      </c>
    </row>
    <row r="47" spans="2:6" ht="14.75" x14ac:dyDescent="0.75">
      <c r="B47" s="38">
        <v>0.42291666666666666</v>
      </c>
      <c r="C47" s="10">
        <f t="shared" si="0"/>
        <v>49.9</v>
      </c>
      <c r="D47" s="29">
        <v>1.4</v>
      </c>
      <c r="E47" s="30" t="s">
        <v>4</v>
      </c>
      <c r="F47" s="31" t="s">
        <v>11</v>
      </c>
    </row>
    <row r="48" spans="2:6" ht="14.75" x14ac:dyDescent="0.75">
      <c r="B48" s="38">
        <v>0.4236111111111111</v>
      </c>
      <c r="C48" s="10">
        <f t="shared" si="0"/>
        <v>51</v>
      </c>
      <c r="D48" s="29">
        <v>1.1000000000000001</v>
      </c>
      <c r="E48" s="30" t="s">
        <v>3</v>
      </c>
      <c r="F48" s="31" t="s">
        <v>11</v>
      </c>
    </row>
    <row r="49" spans="2:8" ht="14.75" x14ac:dyDescent="0.75">
      <c r="B49" s="38">
        <v>0.42430555555555555</v>
      </c>
      <c r="C49" s="10">
        <f t="shared" si="0"/>
        <v>52</v>
      </c>
      <c r="D49" s="29">
        <v>1</v>
      </c>
      <c r="E49" s="30" t="s">
        <v>2</v>
      </c>
      <c r="F49" s="31" t="s">
        <v>11</v>
      </c>
    </row>
    <row r="50" spans="2:8" ht="14.75" x14ac:dyDescent="0.75">
      <c r="B50" s="38">
        <v>0.42569444444444443</v>
      </c>
      <c r="C50" s="10">
        <f t="shared" si="0"/>
        <v>54.3</v>
      </c>
      <c r="D50" s="29">
        <v>2.2999999999999998</v>
      </c>
      <c r="E50" s="30" t="s">
        <v>1</v>
      </c>
      <c r="F50" s="31" t="s">
        <v>11</v>
      </c>
    </row>
    <row r="51" spans="2:8" ht="14.75" x14ac:dyDescent="0.75">
      <c r="B51" s="39">
        <v>0.42777777777777781</v>
      </c>
      <c r="C51" s="10">
        <f t="shared" si="0"/>
        <v>55.9</v>
      </c>
      <c r="D51" s="33">
        <v>1.6</v>
      </c>
      <c r="E51" s="34" t="s">
        <v>27</v>
      </c>
      <c r="F51" s="31" t="s">
        <v>10</v>
      </c>
    </row>
    <row r="52" spans="2:8" ht="14.75" x14ac:dyDescent="0.75">
      <c r="B52" s="39">
        <v>0.4291666666666667</v>
      </c>
      <c r="C52" s="10">
        <f t="shared" si="0"/>
        <v>56.8</v>
      </c>
      <c r="D52" s="29">
        <v>0.9</v>
      </c>
      <c r="E52" s="35" t="s">
        <v>28</v>
      </c>
      <c r="F52" s="31" t="s">
        <v>10</v>
      </c>
    </row>
    <row r="53" spans="2:8" ht="14.75" x14ac:dyDescent="0.75">
      <c r="B53" s="39">
        <v>0.43124999999999997</v>
      </c>
      <c r="C53" s="10">
        <f t="shared" si="0"/>
        <v>58.3</v>
      </c>
      <c r="D53" s="29">
        <v>1.5</v>
      </c>
      <c r="E53" s="35" t="s">
        <v>29</v>
      </c>
      <c r="F53" s="31" t="s">
        <v>10</v>
      </c>
    </row>
    <row r="54" spans="2:8" ht="14.75" x14ac:dyDescent="0.75">
      <c r="B54" s="39">
        <v>0.43263888888888885</v>
      </c>
      <c r="C54" s="10">
        <f t="shared" si="0"/>
        <v>59.4</v>
      </c>
      <c r="D54" s="29">
        <v>1.1000000000000001</v>
      </c>
      <c r="E54" s="36" t="s">
        <v>30</v>
      </c>
      <c r="F54" s="31" t="s">
        <v>10</v>
      </c>
    </row>
    <row r="55" spans="2:8" ht="14.75" x14ac:dyDescent="0.75">
      <c r="B55" s="38">
        <v>0.43402777777777773</v>
      </c>
      <c r="C55" s="10">
        <f t="shared" si="0"/>
        <v>60.5</v>
      </c>
      <c r="D55" s="29">
        <v>1.1000000000000001</v>
      </c>
      <c r="E55" s="37" t="s">
        <v>20</v>
      </c>
      <c r="F55" s="31" t="s">
        <v>10</v>
      </c>
    </row>
    <row r="56" spans="2:8" ht="14.75" x14ac:dyDescent="0.75">
      <c r="B56" s="24"/>
      <c r="C56" s="25"/>
      <c r="D56" s="26"/>
      <c r="E56" s="27"/>
      <c r="F56" s="28"/>
    </row>
    <row r="57" spans="2:8" x14ac:dyDescent="0.6">
      <c r="B57" s="17" t="s">
        <v>14</v>
      </c>
      <c r="C57" s="16" t="s">
        <v>21</v>
      </c>
      <c r="D57" s="16"/>
      <c r="E57" s="16"/>
    </row>
    <row r="58" spans="2:8" x14ac:dyDescent="0.6">
      <c r="B58" s="17" t="s">
        <v>31</v>
      </c>
      <c r="C58" s="40" t="s">
        <v>32</v>
      </c>
      <c r="D58" s="41"/>
      <c r="E58" s="16"/>
      <c r="F58" s="16"/>
    </row>
    <row r="59" spans="2:8" x14ac:dyDescent="0.6">
      <c r="B59" s="17"/>
      <c r="C59" s="40"/>
      <c r="D59" s="41"/>
      <c r="E59" s="16"/>
      <c r="F59" s="16"/>
    </row>
    <row r="60" spans="2:8" x14ac:dyDescent="0.6">
      <c r="B60" s="18"/>
      <c r="C60" s="18"/>
      <c r="D60" s="18"/>
      <c r="E60" s="18"/>
      <c r="F60" s="18"/>
      <c r="G60" s="18"/>
      <c r="H60" s="18"/>
    </row>
    <row r="61" spans="2:8" x14ac:dyDescent="0.6">
      <c r="B61" s="18" t="s">
        <v>44</v>
      </c>
      <c r="C61" s="18"/>
      <c r="D61" s="18"/>
      <c r="E61" s="18"/>
      <c r="F61" s="18"/>
      <c r="G61" s="18"/>
      <c r="H61" s="18"/>
    </row>
    <row r="62" spans="2:8" x14ac:dyDescent="0.6">
      <c r="B62" s="42" t="s">
        <v>45</v>
      </c>
      <c r="C62" s="18"/>
      <c r="D62" s="18"/>
      <c r="E62" s="18"/>
      <c r="F62" s="18"/>
      <c r="G62" s="18"/>
      <c r="H62" s="18"/>
    </row>
    <row r="63" spans="2:8" x14ac:dyDescent="0.6">
      <c r="C63" s="3"/>
      <c r="D63" s="3"/>
    </row>
    <row r="64" spans="2:8" x14ac:dyDescent="0.6">
      <c r="C64" s="3"/>
      <c r="D64" s="3"/>
    </row>
    <row r="65" spans="2:8" x14ac:dyDescent="0.6">
      <c r="B65" s="43" t="s">
        <v>22</v>
      </c>
      <c r="E65" s="44"/>
      <c r="F65" s="44"/>
      <c r="G65" s="44"/>
    </row>
    <row r="66" spans="2:8" x14ac:dyDescent="0.6">
      <c r="B66"/>
      <c r="E66" s="44"/>
      <c r="F66" s="44"/>
      <c r="G66" s="44"/>
    </row>
    <row r="67" spans="2:8" x14ac:dyDescent="0.6">
      <c r="B67" t="s">
        <v>23</v>
      </c>
      <c r="E67" s="44"/>
      <c r="F67" s="44" t="s">
        <v>46</v>
      </c>
      <c r="G67" s="44"/>
      <c r="H67" s="44"/>
    </row>
    <row r="68" spans="2:8" x14ac:dyDescent="0.6">
      <c r="B68" t="s">
        <v>24</v>
      </c>
      <c r="E68" s="44"/>
      <c r="F68" s="44" t="s">
        <v>47</v>
      </c>
      <c r="G68" s="44"/>
      <c r="H68" s="44"/>
    </row>
    <row r="69" spans="2:8" x14ac:dyDescent="0.6">
      <c r="B69" t="s">
        <v>25</v>
      </c>
      <c r="E69" s="44"/>
      <c r="F69" s="44" t="s">
        <v>48</v>
      </c>
      <c r="G69" s="44"/>
      <c r="H69" s="44"/>
    </row>
    <row r="70" spans="2:8" x14ac:dyDescent="0.6">
      <c r="B70" s="18" t="s">
        <v>40</v>
      </c>
      <c r="C70" s="18"/>
      <c r="E70" s="44"/>
      <c r="F70" s="44" t="s">
        <v>49</v>
      </c>
      <c r="G70" s="44"/>
      <c r="H70" s="44"/>
    </row>
    <row r="71" spans="2:8" x14ac:dyDescent="0.6">
      <c r="B71" s="22" t="s">
        <v>26</v>
      </c>
      <c r="E71" s="45"/>
      <c r="F71" s="45" t="s">
        <v>50</v>
      </c>
      <c r="G71" s="45"/>
      <c r="H71" s="44"/>
    </row>
    <row r="72" spans="2:8" x14ac:dyDescent="0.6">
      <c r="B72"/>
      <c r="E72" s="44"/>
      <c r="F72" s="44" t="s">
        <v>51</v>
      </c>
      <c r="G72" s="44"/>
      <c r="H72" s="44"/>
    </row>
  </sheetData>
  <hyperlinks>
    <hyperlink ref="B71" r:id="rId1"/>
    <hyperlink ref="F71" r:id="rId2"/>
  </hyperlinks>
  <pageMargins left="0.31496062992125984" right="0.11811023622047245" top="0.35433070866141736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616 (95)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Maikl</cp:lastModifiedBy>
  <cp:lastPrinted>2021-11-29T10:33:57Z</cp:lastPrinted>
  <dcterms:created xsi:type="dcterms:W3CDTF">2008-08-26T11:16:01Z</dcterms:created>
  <dcterms:modified xsi:type="dcterms:W3CDTF">2021-12-10T13:53:42Z</dcterms:modified>
</cp:coreProperties>
</file>