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l\Desktop\Ajutine\Alates 01-02-2023\"/>
    </mc:Choice>
  </mc:AlternateContent>
  <xr:revisionPtr revIDLastSave="0" documentId="8_{43575E34-9E76-493D-920F-575A38693E39}" xr6:coauthVersionLast="47" xr6:coauthVersionMax="47" xr10:uidLastSave="{00000000-0000-0000-0000-000000000000}"/>
  <bookViews>
    <workbookView xWindow="-120" yWindow="-120" windowWidth="29040" windowHeight="15840"/>
  </bookViews>
  <sheets>
    <sheet name="819 (114)" sheetId="34" r:id="rId1"/>
  </sheets>
  <calcPr calcId="191029"/>
</workbook>
</file>

<file path=xl/calcChain.xml><?xml version="1.0" encoding="utf-8"?>
<calcChain xmlns="http://schemas.openxmlformats.org/spreadsheetml/2006/main">
  <c r="C13" i="34" l="1"/>
  <c r="C14" i="34" s="1"/>
  <c r="C15" i="34" s="1"/>
  <c r="C16" i="34" s="1"/>
  <c r="C17" i="34" s="1"/>
  <c r="C18" i="34" s="1"/>
  <c r="C19" i="34" s="1"/>
  <c r="C20" i="34" s="1"/>
  <c r="C21" i="34" s="1"/>
  <c r="C22" i="34" s="1"/>
  <c r="C23" i="34" s="1"/>
  <c r="C24" i="34" s="1"/>
  <c r="C25" i="34" s="1"/>
  <c r="C26" i="34" s="1"/>
  <c r="C27" i="34" s="1"/>
  <c r="C28" i="34" s="1"/>
  <c r="C29" i="34" s="1"/>
  <c r="C30" i="34" s="1"/>
  <c r="C31" i="34" s="1"/>
  <c r="C32" i="34" s="1"/>
  <c r="C33" i="34" s="1"/>
  <c r="C34" i="34" s="1"/>
  <c r="C35" i="34" s="1"/>
  <c r="C36" i="34" s="1"/>
  <c r="C37" i="34" s="1"/>
  <c r="C38" i="34" s="1"/>
  <c r="C39" i="34" s="1"/>
  <c r="C40" i="34" s="1"/>
  <c r="C41" i="34" s="1"/>
  <c r="C42" i="34" s="1"/>
  <c r="C43" i="34" s="1"/>
  <c r="C44" i="34" s="1"/>
  <c r="C45" i="34" s="1"/>
  <c r="C46" i="34" s="1"/>
  <c r="C47" i="34" s="1"/>
  <c r="C48" i="34" s="1"/>
  <c r="C49" i="34" s="1"/>
  <c r="C50" i="34" s="1"/>
</calcChain>
</file>

<file path=xl/sharedStrings.xml><?xml version="1.0" encoding="utf-8"?>
<sst xmlns="http://schemas.openxmlformats.org/spreadsheetml/2006/main" count="108" uniqueCount="69">
  <si>
    <t>SÕIDUPLAAN</t>
  </si>
  <si>
    <t>AIANDI TEE</t>
  </si>
  <si>
    <t>LOHKVA</t>
  </si>
  <si>
    <t>LUUNJA KOOL</t>
  </si>
  <si>
    <t>JALAKA</t>
  </si>
  <si>
    <t>PÕVVATU</t>
  </si>
  <si>
    <t>RÕÕMU TEE</t>
  </si>
  <si>
    <t>TORDI</t>
  </si>
  <si>
    <t>SÄÄSKÜLA</t>
  </si>
  <si>
    <t>SABA</t>
  </si>
  <si>
    <t>SEPA</t>
  </si>
  <si>
    <t>OOLO</t>
  </si>
  <si>
    <t>POKSI</t>
  </si>
  <si>
    <t>KAVASTU</t>
  </si>
  <si>
    <t>KIKASTE</t>
  </si>
  <si>
    <t>SAEVESKI</t>
  </si>
  <si>
    <t>VÕNGI</t>
  </si>
  <si>
    <t>SÄÄSEKÕRVA</t>
  </si>
  <si>
    <t>SIRGU</t>
  </si>
  <si>
    <t>KALDA</t>
  </si>
  <si>
    <t>VANAMÕISA</t>
  </si>
  <si>
    <t>PAPLI</t>
  </si>
  <si>
    <t>Tartu linn</t>
  </si>
  <si>
    <t>Tartu vald</t>
  </si>
  <si>
    <t>Liiklus toimub esmaspäevast reedeni (v.a riigipühad)</t>
  </si>
  <si>
    <t>RAHUMÄE (S)</t>
  </si>
  <si>
    <t>(S)</t>
  </si>
  <si>
    <t>MAAKONNALIINI NR  819</t>
  </si>
  <si>
    <t>Väljumise kellaaeg</t>
  </si>
  <si>
    <t>Liini pikkus (km)</t>
  </si>
  <si>
    <t>Peatuste vahe (km)</t>
  </si>
  <si>
    <t>Peatus</t>
  </si>
  <si>
    <t>Asukoht</t>
  </si>
  <si>
    <t>Luunja vald</t>
  </si>
  <si>
    <t xml:space="preserve">Tartu Maavalitsuse (Riia 15, Tartu 51510) ja AS-i GoBus (Ringtee 25, Tartu 50105) </t>
  </si>
  <si>
    <t>TARTU BUSSIJAAM</t>
  </si>
  <si>
    <t>SÕPRUSE PUIESTEE (S)</t>
  </si>
  <si>
    <t>SUPSI</t>
  </si>
  <si>
    <t>KÄHRI</t>
  </si>
  <si>
    <t>SAHKAPUU</t>
  </si>
  <si>
    <t>LENNU TEE</t>
  </si>
  <si>
    <t>ANNEMÕISA (V)</t>
  </si>
  <si>
    <t>JÕE (V)</t>
  </si>
  <si>
    <t>(V)</t>
  </si>
  <si>
    <t>TARTU - KAVASTU - SÄÄSKÜLA - TARTU</t>
  </si>
  <si>
    <t>KELDRI</t>
  </si>
  <si>
    <t>SÕSTRA</t>
  </si>
  <si>
    <t>SILLA I (S)</t>
  </si>
  <si>
    <t>MÄNNI (V)</t>
  </si>
  <si>
    <t>Lepingupoolte rekvisiidid</t>
  </si>
  <si>
    <t>Tartumaa Ühistranspordikeskus</t>
  </si>
  <si>
    <t>Äriregistri kood 80426233</t>
  </si>
  <si>
    <t>transport@tartumaa.ee</t>
  </si>
  <si>
    <t>Telefon 56876944</t>
  </si>
  <si>
    <t>LALLI TEE</t>
  </si>
  <si>
    <t>AS GoBus</t>
  </si>
  <si>
    <t>Ringtee 25, 50105 Tartu linn</t>
  </si>
  <si>
    <t>Äriregistri kood 10085032</t>
  </si>
  <si>
    <t>Telefon 6310280</t>
  </si>
  <si>
    <t>andrei.mandla@go.ee</t>
  </si>
  <si>
    <t>Dispetšerteenuse telefon 6404000</t>
  </si>
  <si>
    <t>Betooni 9, 50411 Tartu linn</t>
  </si>
  <si>
    <t>Kehtiv alates 01.02.2023</t>
  </si>
  <si>
    <t>20.06.2014 avaliku teenindamise lepingu (kehtiv 01.01.2015 - 31.12.2022) täiendav kokkulepe nr 114</t>
  </si>
  <si>
    <t>AARE</t>
  </si>
  <si>
    <t>TAMMISTU MÕIS</t>
  </si>
  <si>
    <t>TAMMISTU</t>
  </si>
  <si>
    <t>Nõudepeatus bussi sisenemiseks (kellaaeg on orienteeruv)</t>
  </si>
  <si>
    <t>Nõudepeatus bussist väljumiseks (kellaaeg on orienteeruv)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</si>
</sst>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Calibri"/>
      <family val="2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1"/>
      <color rgb="FF7030A0"/>
      <name val="Calibri"/>
      <family val="2"/>
      <charset val="186"/>
    </font>
    <font>
      <sz val="10"/>
      <color rgb="FF7030A0"/>
      <name val="Arial"/>
      <family val="2"/>
      <charset val="186"/>
    </font>
    <font>
      <b/>
      <sz val="10"/>
      <color rgb="FF7030A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1"/>
      <color rgb="FF7030A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181" fontId="4" fillId="0" borderId="1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 applyFill="1"/>
    <xf numFmtId="2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181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9" fillId="2" borderId="1" xfId="0" applyFont="1" applyFill="1" applyBorder="1"/>
    <xf numFmtId="0" fontId="6" fillId="0" borderId="1" xfId="0" applyFont="1" applyFill="1" applyBorder="1" applyAlignment="1">
      <alignment horizontal="left"/>
    </xf>
    <xf numFmtId="0" fontId="8" fillId="0" borderId="0" xfId="1"/>
    <xf numFmtId="20" fontId="13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1" applyAlignment="1">
      <alignment horizontal="left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i.mandla@go.ee" TargetMode="External"/><Relationship Id="rId1" Type="http://schemas.openxmlformats.org/officeDocument/2006/relationships/hyperlink" Target="mailto:transport@tartumaa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6"/>
  <sheetViews>
    <sheetView tabSelected="1" topLeftCell="A11" workbookViewId="0">
      <selection activeCell="F35" sqref="F35"/>
    </sheetView>
  </sheetViews>
  <sheetFormatPr defaultRowHeight="12.75" x14ac:dyDescent="0.2"/>
  <cols>
    <col min="2" max="2" width="10" style="3" customWidth="1"/>
    <col min="3" max="3" width="7.140625" customWidth="1"/>
    <col min="4" max="4" width="8.5703125" customWidth="1"/>
    <col min="5" max="5" width="25" customWidth="1"/>
    <col min="6" max="6" width="14.28515625" customWidth="1"/>
  </cols>
  <sheetData>
    <row r="3" spans="2:6" x14ac:dyDescent="0.2">
      <c r="B3" t="s">
        <v>27</v>
      </c>
    </row>
    <row r="4" spans="2:6" ht="15.75" x14ac:dyDescent="0.25">
      <c r="B4" s="1" t="s">
        <v>44</v>
      </c>
      <c r="C4" s="5"/>
      <c r="D4" s="5"/>
      <c r="E4" s="5"/>
      <c r="F4" s="5"/>
    </row>
    <row r="5" spans="2:6" x14ac:dyDescent="0.2">
      <c r="B5" t="s">
        <v>0</v>
      </c>
    </row>
    <row r="6" spans="2:6" x14ac:dyDescent="0.2">
      <c r="B6" s="2"/>
    </row>
    <row r="7" spans="2:6" x14ac:dyDescent="0.2">
      <c r="B7" s="6" t="s">
        <v>62</v>
      </c>
    </row>
    <row r="8" spans="2:6" x14ac:dyDescent="0.2">
      <c r="B8" s="6" t="s">
        <v>24</v>
      </c>
    </row>
    <row r="10" spans="2:6" ht="45" customHeight="1" thickBot="1" x14ac:dyDescent="0.3">
      <c r="B10" s="21" t="s">
        <v>28</v>
      </c>
      <c r="C10" s="22" t="s">
        <v>29</v>
      </c>
      <c r="D10" s="22" t="s">
        <v>30</v>
      </c>
      <c r="E10" s="23" t="s">
        <v>31</v>
      </c>
      <c r="F10" s="23" t="s">
        <v>32</v>
      </c>
    </row>
    <row r="11" spans="2:6" ht="15.75" thickTop="1" x14ac:dyDescent="0.25">
      <c r="B11" s="7">
        <v>0.66666666666666663</v>
      </c>
      <c r="C11" s="8">
        <v>0</v>
      </c>
      <c r="D11" s="9">
        <v>0</v>
      </c>
      <c r="E11" s="14" t="s">
        <v>35</v>
      </c>
      <c r="F11" s="13" t="s">
        <v>22</v>
      </c>
    </row>
    <row r="12" spans="2:6" ht="15" x14ac:dyDescent="0.25">
      <c r="B12" s="27">
        <v>0.66875000000000007</v>
      </c>
      <c r="C12" s="11">
        <v>1.4</v>
      </c>
      <c r="D12" s="4">
        <v>1.4</v>
      </c>
      <c r="E12" s="15" t="s">
        <v>47</v>
      </c>
      <c r="F12" s="12" t="s">
        <v>22</v>
      </c>
    </row>
    <row r="13" spans="2:6" ht="15" x14ac:dyDescent="0.25">
      <c r="B13" s="27">
        <v>0.67083333333333339</v>
      </c>
      <c r="C13" s="11">
        <f>D13+C12</f>
        <v>3.2</v>
      </c>
      <c r="D13" s="4">
        <v>1.8</v>
      </c>
      <c r="E13" s="15" t="s">
        <v>36</v>
      </c>
      <c r="F13" s="12" t="s">
        <v>22</v>
      </c>
    </row>
    <row r="14" spans="2:6" ht="15" x14ac:dyDescent="0.25">
      <c r="B14" s="27">
        <v>0.67291666666666661</v>
      </c>
      <c r="C14" s="11">
        <f>D14+C13</f>
        <v>4.3000000000000007</v>
      </c>
      <c r="D14" s="4">
        <v>1.1000000000000001</v>
      </c>
      <c r="E14" s="15" t="s">
        <v>25</v>
      </c>
      <c r="F14" s="12" t="s">
        <v>22</v>
      </c>
    </row>
    <row r="15" spans="2:6" ht="15" x14ac:dyDescent="0.25">
      <c r="B15" s="10">
        <v>0.6743055555555556</v>
      </c>
      <c r="C15" s="11">
        <f>D15+C14</f>
        <v>5.2000000000000011</v>
      </c>
      <c r="D15" s="4">
        <v>0.9</v>
      </c>
      <c r="E15" s="16" t="s">
        <v>1</v>
      </c>
      <c r="F15" s="12" t="s">
        <v>33</v>
      </c>
    </row>
    <row r="16" spans="2:6" ht="15" x14ac:dyDescent="0.25">
      <c r="B16" s="10">
        <v>0.67499999999999993</v>
      </c>
      <c r="C16" s="11">
        <f>D16+C15</f>
        <v>5.9000000000000012</v>
      </c>
      <c r="D16" s="4">
        <v>0.7</v>
      </c>
      <c r="E16" s="16" t="s">
        <v>2</v>
      </c>
      <c r="F16" s="12" t="s">
        <v>33</v>
      </c>
    </row>
    <row r="17" spans="2:6" ht="15" x14ac:dyDescent="0.25">
      <c r="B17" s="10">
        <v>0.67569444444444438</v>
      </c>
      <c r="C17" s="11">
        <f t="shared" ref="C17:C50" si="0">D17+C16</f>
        <v>6.6000000000000014</v>
      </c>
      <c r="D17" s="4">
        <v>0.7</v>
      </c>
      <c r="E17" s="16" t="s">
        <v>4</v>
      </c>
      <c r="F17" s="12" t="s">
        <v>33</v>
      </c>
    </row>
    <row r="18" spans="2:6" ht="15" x14ac:dyDescent="0.25">
      <c r="B18" s="10">
        <v>0.67638888888888893</v>
      </c>
      <c r="C18" s="11">
        <f t="shared" si="0"/>
        <v>7.4000000000000012</v>
      </c>
      <c r="D18" s="4">
        <v>0.8</v>
      </c>
      <c r="E18" s="16" t="s">
        <v>5</v>
      </c>
      <c r="F18" s="12" t="s">
        <v>33</v>
      </c>
    </row>
    <row r="19" spans="2:6" ht="15" x14ac:dyDescent="0.25">
      <c r="B19" s="10">
        <v>0.67708333333333337</v>
      </c>
      <c r="C19" s="11">
        <f t="shared" si="0"/>
        <v>8.6000000000000014</v>
      </c>
      <c r="D19" s="4">
        <v>1.2</v>
      </c>
      <c r="E19" s="16" t="s">
        <v>21</v>
      </c>
      <c r="F19" s="12" t="s">
        <v>33</v>
      </c>
    </row>
    <row r="20" spans="2:6" ht="15" x14ac:dyDescent="0.25">
      <c r="B20" s="10">
        <v>0.6777777777777777</v>
      </c>
      <c r="C20" s="11">
        <f t="shared" si="0"/>
        <v>9.6000000000000014</v>
      </c>
      <c r="D20" s="4">
        <v>1</v>
      </c>
      <c r="E20" s="16" t="s">
        <v>20</v>
      </c>
      <c r="F20" s="12" t="s">
        <v>33</v>
      </c>
    </row>
    <row r="21" spans="2:6" ht="15" x14ac:dyDescent="0.25">
      <c r="B21" s="10">
        <v>0.67986111111111114</v>
      </c>
      <c r="C21" s="11">
        <f t="shared" si="0"/>
        <v>11.3</v>
      </c>
      <c r="D21" s="4">
        <v>1.7</v>
      </c>
      <c r="E21" s="16" t="s">
        <v>3</v>
      </c>
      <c r="F21" s="12" t="s">
        <v>33</v>
      </c>
    </row>
    <row r="22" spans="2:6" ht="15" x14ac:dyDescent="0.25">
      <c r="B22" s="10">
        <v>0.68055555555555547</v>
      </c>
      <c r="C22" s="11">
        <f t="shared" si="0"/>
        <v>12.4</v>
      </c>
      <c r="D22" s="4">
        <v>1.1000000000000001</v>
      </c>
      <c r="E22" s="16" t="s">
        <v>45</v>
      </c>
      <c r="F22" s="12" t="s">
        <v>33</v>
      </c>
    </row>
    <row r="23" spans="2:6" ht="15" x14ac:dyDescent="0.25">
      <c r="B23" s="10">
        <v>0.68125000000000002</v>
      </c>
      <c r="C23" s="11">
        <f t="shared" si="0"/>
        <v>13.5</v>
      </c>
      <c r="D23" s="4">
        <v>1.1000000000000001</v>
      </c>
      <c r="E23" s="16" t="s">
        <v>19</v>
      </c>
      <c r="F23" s="12" t="s">
        <v>33</v>
      </c>
    </row>
    <row r="24" spans="2:6" ht="15" x14ac:dyDescent="0.25">
      <c r="B24" s="10">
        <v>0.68194444444444446</v>
      </c>
      <c r="C24" s="11">
        <f t="shared" si="0"/>
        <v>14.8</v>
      </c>
      <c r="D24" s="4">
        <v>1.3</v>
      </c>
      <c r="E24" s="16" t="s">
        <v>18</v>
      </c>
      <c r="F24" s="12" t="s">
        <v>33</v>
      </c>
    </row>
    <row r="25" spans="2:6" ht="15" x14ac:dyDescent="0.25">
      <c r="B25" s="10">
        <v>0.68333333333333324</v>
      </c>
      <c r="C25" s="11">
        <f t="shared" si="0"/>
        <v>16.5</v>
      </c>
      <c r="D25" s="4">
        <v>1.7</v>
      </c>
      <c r="E25" s="16" t="s">
        <v>17</v>
      </c>
      <c r="F25" s="12" t="s">
        <v>33</v>
      </c>
    </row>
    <row r="26" spans="2:6" ht="15" x14ac:dyDescent="0.25">
      <c r="B26" s="10">
        <v>0.68402777777777779</v>
      </c>
      <c r="C26" s="11">
        <f t="shared" si="0"/>
        <v>17.8</v>
      </c>
      <c r="D26" s="4">
        <v>1.3</v>
      </c>
      <c r="E26" s="16" t="s">
        <v>16</v>
      </c>
      <c r="F26" s="12" t="s">
        <v>33</v>
      </c>
    </row>
    <row r="27" spans="2:6" ht="15" x14ac:dyDescent="0.25">
      <c r="B27" s="10">
        <v>0.68541666666666667</v>
      </c>
      <c r="C27" s="11">
        <f t="shared" si="0"/>
        <v>19.3</v>
      </c>
      <c r="D27" s="4">
        <v>1.5</v>
      </c>
      <c r="E27" s="16" t="s">
        <v>15</v>
      </c>
      <c r="F27" s="12" t="s">
        <v>33</v>
      </c>
    </row>
    <row r="28" spans="2:6" ht="15" x14ac:dyDescent="0.25">
      <c r="B28" s="10">
        <v>0.68680555555555556</v>
      </c>
      <c r="C28" s="11">
        <f t="shared" si="0"/>
        <v>20.8</v>
      </c>
      <c r="D28" s="4">
        <v>1.5</v>
      </c>
      <c r="E28" s="16" t="s">
        <v>14</v>
      </c>
      <c r="F28" s="12" t="s">
        <v>33</v>
      </c>
    </row>
    <row r="29" spans="2:6" ht="15" x14ac:dyDescent="0.25">
      <c r="B29" s="10">
        <v>0.6875</v>
      </c>
      <c r="C29" s="11">
        <f t="shared" si="0"/>
        <v>21.6</v>
      </c>
      <c r="D29" s="4">
        <v>0.8</v>
      </c>
      <c r="E29" s="16" t="s">
        <v>46</v>
      </c>
      <c r="F29" s="12" t="s">
        <v>33</v>
      </c>
    </row>
    <row r="30" spans="2:6" ht="15" x14ac:dyDescent="0.25">
      <c r="B30" s="10">
        <v>0.68819444444444444</v>
      </c>
      <c r="C30" s="11">
        <f t="shared" si="0"/>
        <v>22.400000000000002</v>
      </c>
      <c r="D30" s="4">
        <v>0.8</v>
      </c>
      <c r="E30" s="16" t="s">
        <v>13</v>
      </c>
      <c r="F30" s="12" t="s">
        <v>33</v>
      </c>
    </row>
    <row r="31" spans="2:6" ht="15" x14ac:dyDescent="0.25">
      <c r="B31" s="10">
        <v>0.68958333333333333</v>
      </c>
      <c r="C31" s="11">
        <f t="shared" si="0"/>
        <v>23.8</v>
      </c>
      <c r="D31" s="4">
        <v>1.4</v>
      </c>
      <c r="E31" s="16" t="s">
        <v>54</v>
      </c>
      <c r="F31" s="12" t="s">
        <v>33</v>
      </c>
    </row>
    <row r="32" spans="2:6" ht="15" x14ac:dyDescent="0.25">
      <c r="B32" s="10">
        <v>0.69027777777777777</v>
      </c>
      <c r="C32" s="11">
        <f t="shared" si="0"/>
        <v>24.7</v>
      </c>
      <c r="D32" s="4">
        <v>0.9</v>
      </c>
      <c r="E32" s="16" t="s">
        <v>12</v>
      </c>
      <c r="F32" s="12" t="s">
        <v>33</v>
      </c>
    </row>
    <row r="33" spans="2:6" ht="15" x14ac:dyDescent="0.25">
      <c r="B33" s="10">
        <v>0.69097222222222221</v>
      </c>
      <c r="C33" s="11">
        <f t="shared" si="0"/>
        <v>26.099999999999998</v>
      </c>
      <c r="D33" s="4">
        <v>1.4</v>
      </c>
      <c r="E33" s="16" t="s">
        <v>11</v>
      </c>
      <c r="F33" s="12" t="s">
        <v>33</v>
      </c>
    </row>
    <row r="34" spans="2:6" ht="15" x14ac:dyDescent="0.25">
      <c r="B34" s="10">
        <v>0.69305555555555554</v>
      </c>
      <c r="C34" s="11">
        <f t="shared" si="0"/>
        <v>27.7</v>
      </c>
      <c r="D34" s="4">
        <v>1.6</v>
      </c>
      <c r="E34" s="16" t="s">
        <v>10</v>
      </c>
      <c r="F34" s="12" t="s">
        <v>33</v>
      </c>
    </row>
    <row r="35" spans="2:6" ht="15" x14ac:dyDescent="0.25">
      <c r="B35" s="10">
        <v>0.69444444444444453</v>
      </c>
      <c r="C35" s="11">
        <f t="shared" si="0"/>
        <v>29.2</v>
      </c>
      <c r="D35" s="4">
        <v>1.5</v>
      </c>
      <c r="E35" s="16" t="s">
        <v>9</v>
      </c>
      <c r="F35" s="12" t="s">
        <v>33</v>
      </c>
    </row>
    <row r="36" spans="2:6" ht="15" x14ac:dyDescent="0.25">
      <c r="B36" s="10">
        <v>0.69513888888888886</v>
      </c>
      <c r="C36" s="11">
        <f t="shared" si="0"/>
        <v>30</v>
      </c>
      <c r="D36" s="4">
        <v>0.8</v>
      </c>
      <c r="E36" s="16" t="s">
        <v>8</v>
      </c>
      <c r="F36" s="12" t="s">
        <v>33</v>
      </c>
    </row>
    <row r="37" spans="2:6" ht="15" x14ac:dyDescent="0.25">
      <c r="B37" s="10">
        <v>0.69652777777777775</v>
      </c>
      <c r="C37" s="11">
        <f t="shared" si="0"/>
        <v>32.299999999999997</v>
      </c>
      <c r="D37" s="4">
        <v>2.2999999999999998</v>
      </c>
      <c r="E37" s="16" t="s">
        <v>7</v>
      </c>
      <c r="F37" s="12" t="s">
        <v>23</v>
      </c>
    </row>
    <row r="38" spans="2:6" ht="15" x14ac:dyDescent="0.25">
      <c r="B38" s="10">
        <v>0.69791666666666663</v>
      </c>
      <c r="C38" s="11">
        <f t="shared" si="0"/>
        <v>33.599999999999994</v>
      </c>
      <c r="D38" s="4">
        <v>1.3</v>
      </c>
      <c r="E38" s="16" t="s">
        <v>64</v>
      </c>
      <c r="F38" s="12" t="s">
        <v>23</v>
      </c>
    </row>
    <row r="39" spans="2:6" ht="15" x14ac:dyDescent="0.25">
      <c r="B39" s="10">
        <v>0.69930555555555562</v>
      </c>
      <c r="C39" s="11">
        <f t="shared" si="0"/>
        <v>35.399999999999991</v>
      </c>
      <c r="D39" s="4">
        <v>1.8</v>
      </c>
      <c r="E39" s="16" t="s">
        <v>65</v>
      </c>
      <c r="F39" s="12" t="s">
        <v>23</v>
      </c>
    </row>
    <row r="40" spans="2:6" ht="15" x14ac:dyDescent="0.25">
      <c r="B40" s="10">
        <v>0.70138888888888884</v>
      </c>
      <c r="C40" s="11">
        <f t="shared" si="0"/>
        <v>37.099999999999994</v>
      </c>
      <c r="D40" s="4">
        <v>1.7</v>
      </c>
      <c r="E40" s="16" t="s">
        <v>66</v>
      </c>
      <c r="F40" s="12" t="s">
        <v>23</v>
      </c>
    </row>
    <row r="41" spans="2:6" ht="15" x14ac:dyDescent="0.25">
      <c r="B41" s="10">
        <v>0.70277777777777783</v>
      </c>
      <c r="C41" s="11">
        <f t="shared" si="0"/>
        <v>38.799999999999997</v>
      </c>
      <c r="D41" s="4">
        <v>1.7</v>
      </c>
      <c r="E41" s="16" t="s">
        <v>65</v>
      </c>
      <c r="F41" s="12" t="s">
        <v>23</v>
      </c>
    </row>
    <row r="42" spans="2:6" ht="15" x14ac:dyDescent="0.25">
      <c r="B42" s="10">
        <v>0.70694444444444438</v>
      </c>
      <c r="C42" s="11">
        <f t="shared" si="0"/>
        <v>43.3</v>
      </c>
      <c r="D42" s="4">
        <v>4.5</v>
      </c>
      <c r="E42" s="16" t="s">
        <v>6</v>
      </c>
      <c r="F42" s="12" t="s">
        <v>33</v>
      </c>
    </row>
    <row r="43" spans="2:6" ht="15" x14ac:dyDescent="0.25">
      <c r="B43" s="10">
        <v>0.70833333333333337</v>
      </c>
      <c r="C43" s="11">
        <f t="shared" si="0"/>
        <v>45</v>
      </c>
      <c r="D43" s="4">
        <v>1.7</v>
      </c>
      <c r="E43" s="16" t="s">
        <v>37</v>
      </c>
      <c r="F43" s="12" t="s">
        <v>33</v>
      </c>
    </row>
    <row r="44" spans="2:6" ht="15" x14ac:dyDescent="0.25">
      <c r="B44" s="10">
        <v>0.70972222222222225</v>
      </c>
      <c r="C44" s="11">
        <f t="shared" si="0"/>
        <v>46.6</v>
      </c>
      <c r="D44" s="4">
        <v>1.6</v>
      </c>
      <c r="E44" s="16" t="s">
        <v>38</v>
      </c>
      <c r="F44" s="12" t="s">
        <v>33</v>
      </c>
    </row>
    <row r="45" spans="2:6" ht="15" x14ac:dyDescent="0.25">
      <c r="B45" s="10">
        <v>0.71111111111111114</v>
      </c>
      <c r="C45" s="11">
        <f t="shared" si="0"/>
        <v>48.5</v>
      </c>
      <c r="D45" s="4">
        <v>1.9</v>
      </c>
      <c r="E45" s="16" t="s">
        <v>39</v>
      </c>
      <c r="F45" s="12" t="s">
        <v>33</v>
      </c>
    </row>
    <row r="46" spans="2:6" ht="15" x14ac:dyDescent="0.25">
      <c r="B46" s="10">
        <v>0.71180555555555547</v>
      </c>
      <c r="C46" s="11">
        <f t="shared" si="0"/>
        <v>49.9</v>
      </c>
      <c r="D46" s="4">
        <v>1.4</v>
      </c>
      <c r="E46" s="16" t="s">
        <v>40</v>
      </c>
      <c r="F46" s="12" t="s">
        <v>33</v>
      </c>
    </row>
    <row r="47" spans="2:6" ht="15" x14ac:dyDescent="0.25">
      <c r="B47" s="27">
        <v>0.71527777777777779</v>
      </c>
      <c r="C47" s="11">
        <f t="shared" si="0"/>
        <v>52.1</v>
      </c>
      <c r="D47" s="4">
        <v>2.2000000000000002</v>
      </c>
      <c r="E47" s="24" t="s">
        <v>41</v>
      </c>
      <c r="F47" s="12" t="s">
        <v>22</v>
      </c>
    </row>
    <row r="48" spans="2:6" ht="15" x14ac:dyDescent="0.25">
      <c r="B48" s="27">
        <v>0.71805555555555556</v>
      </c>
      <c r="C48" s="11">
        <f t="shared" si="0"/>
        <v>53.5</v>
      </c>
      <c r="D48" s="4">
        <v>1.4</v>
      </c>
      <c r="E48" s="15" t="s">
        <v>48</v>
      </c>
      <c r="F48" s="12" t="s">
        <v>22</v>
      </c>
    </row>
    <row r="49" spans="2:6" ht="15" x14ac:dyDescent="0.25">
      <c r="B49" s="27">
        <v>0.72013888888888899</v>
      </c>
      <c r="C49" s="11">
        <f t="shared" si="0"/>
        <v>55.2</v>
      </c>
      <c r="D49" s="4">
        <v>1.7</v>
      </c>
      <c r="E49" s="15" t="s">
        <v>42</v>
      </c>
      <c r="F49" s="12" t="s">
        <v>22</v>
      </c>
    </row>
    <row r="50" spans="2:6" ht="15" x14ac:dyDescent="0.25">
      <c r="B50" s="10">
        <v>0.72222222222222221</v>
      </c>
      <c r="C50" s="11">
        <f t="shared" si="0"/>
        <v>56.400000000000006</v>
      </c>
      <c r="D50" s="4">
        <v>1.2</v>
      </c>
      <c r="E50" s="25" t="s">
        <v>35</v>
      </c>
      <c r="F50" s="12" t="s">
        <v>22</v>
      </c>
    </row>
    <row r="52" spans="2:6" x14ac:dyDescent="0.2">
      <c r="B52" s="18" t="s">
        <v>26</v>
      </c>
      <c r="C52" s="17" t="s">
        <v>67</v>
      </c>
      <c r="D52" s="17"/>
      <c r="E52" s="17"/>
    </row>
    <row r="53" spans="2:6" x14ac:dyDescent="0.2">
      <c r="B53" s="18" t="s">
        <v>43</v>
      </c>
      <c r="C53" s="17" t="s">
        <v>68</v>
      </c>
      <c r="D53" s="17"/>
      <c r="E53" s="17"/>
    </row>
    <row r="54" spans="2:6" x14ac:dyDescent="0.2">
      <c r="B54" s="18"/>
      <c r="C54" s="17"/>
      <c r="D54" s="17"/>
      <c r="E54" s="17"/>
    </row>
    <row r="55" spans="2:6" x14ac:dyDescent="0.2">
      <c r="B55" s="20" t="s">
        <v>34</v>
      </c>
    </row>
    <row r="56" spans="2:6" x14ac:dyDescent="0.2">
      <c r="B56" s="20" t="s">
        <v>63</v>
      </c>
    </row>
    <row r="59" spans="2:6" x14ac:dyDescent="0.2">
      <c r="B59" s="28" t="s">
        <v>49</v>
      </c>
      <c r="C59" s="3"/>
      <c r="D59" s="3"/>
    </row>
    <row r="60" spans="2:6" x14ac:dyDescent="0.2">
      <c r="C60" s="3"/>
      <c r="D60" s="3"/>
    </row>
    <row r="61" spans="2:6" x14ac:dyDescent="0.2">
      <c r="B61" s="19" t="s">
        <v>50</v>
      </c>
      <c r="C61" s="19"/>
      <c r="D61" s="19"/>
      <c r="F61" t="s">
        <v>55</v>
      </c>
    </row>
    <row r="62" spans="2:6" x14ac:dyDescent="0.2">
      <c r="B62" s="29" t="s">
        <v>61</v>
      </c>
      <c r="C62" s="19"/>
      <c r="D62" s="19"/>
      <c r="F62" t="s">
        <v>56</v>
      </c>
    </row>
    <row r="63" spans="2:6" x14ac:dyDescent="0.2">
      <c r="B63" s="19" t="s">
        <v>51</v>
      </c>
      <c r="C63" s="19"/>
      <c r="D63" s="19"/>
      <c r="F63" t="s">
        <v>57</v>
      </c>
    </row>
    <row r="64" spans="2:6" x14ac:dyDescent="0.2">
      <c r="B64" s="29" t="s">
        <v>53</v>
      </c>
      <c r="C64" s="19"/>
      <c r="D64" s="19"/>
      <c r="F64" t="s">
        <v>58</v>
      </c>
    </row>
    <row r="65" spans="2:6" x14ac:dyDescent="0.2">
      <c r="B65" s="30" t="s">
        <v>52</v>
      </c>
      <c r="C65" s="19"/>
      <c r="D65" s="19"/>
      <c r="F65" s="26" t="s">
        <v>59</v>
      </c>
    </row>
    <row r="66" spans="2:6" x14ac:dyDescent="0.2">
      <c r="C66" s="3"/>
      <c r="D66" s="3"/>
      <c r="F66" t="s">
        <v>60</v>
      </c>
    </row>
  </sheetData>
  <hyperlinks>
    <hyperlink ref="B65" r:id="rId1"/>
    <hyperlink ref="F65" r:id="rId2"/>
  </hyperlinks>
  <pageMargins left="0.31496062992125984" right="0.11811023622047245" top="0.35433070866141736" bottom="0.19685039370078741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819 (114)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Maikl</cp:lastModifiedBy>
  <cp:lastPrinted>2021-10-06T11:28:15Z</cp:lastPrinted>
  <dcterms:created xsi:type="dcterms:W3CDTF">2008-08-26T11:16:01Z</dcterms:created>
  <dcterms:modified xsi:type="dcterms:W3CDTF">2023-01-16T14:09:14Z</dcterms:modified>
</cp:coreProperties>
</file>